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" sheetId="1" state="visible" r:id="rId1"/>
    <sheet name="Totais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1B2A4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164" fontId="3" fillId="3" borderId="1" pivotButton="0" quotePrefix="0" xfId="0"/>
    <xf numFmtId="3" fontId="3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164" fontId="4" fillId="3" borderId="1" pivotButton="0" quotePrefix="0" xfId="0"/>
    <xf numFmtId="165" fontId="4" fillId="3" borderId="1" pivotButton="0" quotePrefix="0" xfId="0"/>
    <xf numFmtId="0" fontId="3" fillId="5" borderId="2" pivotButton="0" quotePrefix="0" xfId="0"/>
    <xf numFmtId="164" fontId="3" fillId="5" borderId="2" pivotButton="0" quotePrefix="0" xfId="0"/>
    <xf numFmtId="165" fontId="3" fillId="5" borderId="2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E4E8F0"/>
          <bgColor rgb="00E4E8F0"/>
        </patternFill>
      </fill>
    </dxf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10" customWidth="1" min="4" max="4"/>
    <col width="14" customWidth="1" min="5" max="5"/>
    <col width="14" customWidth="1" min="6" max="6"/>
    <col width="11" customWidth="1" min="7" max="7"/>
    <col width="14" customWidth="1" min="8" max="8"/>
    <col width="14" customWidth="1" min="9" max="9"/>
  </cols>
  <sheetData>
    <row r="1" ht="28" customHeight="1">
      <c r="A1" s="1" t="inlineStr">
        <is>
          <t>Lista de compras</t>
        </is>
      </c>
    </row>
    <row r="2">
      <c r="A2" s="2" t="inlineStr">
        <is>
          <t>Digite o orçamento, liste os itens com a quantidade e o preço estimado. Ao comprar, marque Sim e digite o preço pago.</t>
        </is>
      </c>
    </row>
    <row r="3">
      <c r="A3" s="3" t="inlineStr">
        <is>
          <t>Orçamento do mês (R$)</t>
        </is>
      </c>
      <c r="B3" s="4" t="n">
        <v>900</v>
      </c>
      <c r="D3" s="3" t="inlineStr">
        <is>
          <t>Estimado</t>
        </is>
      </c>
      <c r="E3" s="5">
        <f>SUM(F6:F105)</f>
        <v>235.9</v>
      </c>
      <c r="G3" s="3" t="inlineStr">
        <is>
          <t>Pago</t>
        </is>
      </c>
      <c r="H3" s="5">
        <f>SUM(I6:I105)</f>
        <v>114.8</v>
      </c>
    </row>
    <row r="4">
      <c r="A4" s="3" t="inlineStr">
        <is>
          <t>Orçamento restante</t>
        </is>
      </c>
      <c r="B4" s="5">
        <f>B3-IF(H3&gt;0,H3,E3)</f>
        <v>785.2</v>
      </c>
      <c r="D4" s="3" t="inlineStr">
        <is>
          <t>Itens pendentes</t>
        </is>
      </c>
      <c r="E4" s="6">
        <f>COUNTIF(G6:G105,"Não")</f>
        <v>5</v>
      </c>
    </row>
    <row r="5" ht="36" customHeight="1">
      <c r="A5" s="7" t="inlineStr">
        <is>
          <t>Item</t>
        </is>
      </c>
      <c r="B5" s="7" t="inlineStr">
        <is>
          <t>Categoria</t>
        </is>
      </c>
      <c r="C5" s="7" t="inlineStr">
        <is>
          <t>Quantidade</t>
        </is>
      </c>
      <c r="D5" s="7" t="inlineStr">
        <is>
          <t>Unidade</t>
        </is>
      </c>
      <c r="E5" s="7" t="inlineStr">
        <is>
          <t>Preço estimado (un.)</t>
        </is>
      </c>
      <c r="F5" s="7" t="inlineStr">
        <is>
          <t>Total estimado</t>
        </is>
      </c>
      <c r="G5" s="7" t="inlineStr">
        <is>
          <t>Comprado?</t>
        </is>
      </c>
      <c r="H5" s="7" t="inlineStr">
        <is>
          <t>Preço pago (un.)</t>
        </is>
      </c>
      <c r="I5" s="7" t="inlineStr">
        <is>
          <t>Total pago</t>
        </is>
      </c>
    </row>
    <row r="6">
      <c r="A6" s="8" t="inlineStr">
        <is>
          <t>Arroz</t>
        </is>
      </c>
      <c r="B6" s="8" t="inlineStr">
        <is>
          <t>Mercearia</t>
        </is>
      </c>
      <c r="C6" s="9" t="n">
        <v>2</v>
      </c>
      <c r="D6" s="9" t="inlineStr">
        <is>
          <t>kg</t>
        </is>
      </c>
      <c r="E6" s="4" t="n">
        <v>6.2</v>
      </c>
      <c r="F6" s="10">
        <f>IF(OR(C6="",E6=""),"",C6*E6)</f>
        <v>12.4</v>
      </c>
      <c r="G6" s="9" t="inlineStr">
        <is>
          <t>Sim</t>
        </is>
      </c>
      <c r="H6" s="4" t="n">
        <v>6.5</v>
      </c>
      <c r="I6" s="10">
        <f>IF(OR(C6="",H6=""),"",C6*H6)</f>
        <v>13.0</v>
      </c>
    </row>
    <row r="7">
      <c r="A7" s="8" t="inlineStr">
        <is>
          <t>Feijão</t>
        </is>
      </c>
      <c r="B7" s="8" t="inlineStr">
        <is>
          <t>Mercearia</t>
        </is>
      </c>
      <c r="C7" s="9" t="n">
        <v>2</v>
      </c>
      <c r="D7" s="9" t="inlineStr">
        <is>
          <t>kg</t>
        </is>
      </c>
      <c r="E7" s="4" t="n">
        <v>8.5</v>
      </c>
      <c r="F7" s="10">
        <f>IF(OR(C7="",E7=""),"",C7*E7)</f>
        <v>17.0</v>
      </c>
      <c r="G7" s="9" t="inlineStr">
        <is>
          <t>Sim</t>
        </is>
      </c>
      <c r="H7" s="4" t="n">
        <v>8.9</v>
      </c>
      <c r="I7" s="10">
        <f>IF(OR(C7="",H7=""),"",C7*H7)</f>
        <v>17.8</v>
      </c>
    </row>
    <row r="8">
      <c r="A8" s="8" t="inlineStr">
        <is>
          <t>Leite</t>
        </is>
      </c>
      <c r="B8" s="8" t="inlineStr">
        <is>
          <t>Laticínios</t>
        </is>
      </c>
      <c r="C8" s="9" t="n">
        <v>12</v>
      </c>
      <c r="D8" s="9" t="inlineStr">
        <is>
          <t>L</t>
        </is>
      </c>
      <c r="E8" s="4" t="n">
        <v>5.2</v>
      </c>
      <c r="F8" s="10">
        <f>IF(OR(C8="",E8=""),"",C8*E8)</f>
        <v>62.400000000000006</v>
      </c>
      <c r="G8" s="9" t="inlineStr">
        <is>
          <t>Sim</t>
        </is>
      </c>
      <c r="H8" s="4" t="n">
        <v>5</v>
      </c>
      <c r="I8" s="10">
        <f>IF(OR(C8="",H8=""),"",C8*H8)</f>
        <v>60.0</v>
      </c>
    </row>
    <row r="9">
      <c r="A9" s="8" t="inlineStr">
        <is>
          <t>Ovos</t>
        </is>
      </c>
      <c r="B9" s="8" t="inlineStr">
        <is>
          <t>Mercearia</t>
        </is>
      </c>
      <c r="C9" s="9" t="n">
        <v>2</v>
      </c>
      <c r="D9" s="9" t="inlineStr">
        <is>
          <t>dz</t>
        </is>
      </c>
      <c r="E9" s="4" t="n">
        <v>11</v>
      </c>
      <c r="F9" s="10">
        <f>IF(OR(C9="",E9=""),"",C9*E9)</f>
        <v>22.0</v>
      </c>
      <c r="G9" s="9" t="inlineStr">
        <is>
          <t>Sim</t>
        </is>
      </c>
      <c r="H9" s="4" t="n">
        <v>12</v>
      </c>
      <c r="I9" s="10">
        <f>IF(OR(C9="",H9=""),"",C9*H9)</f>
        <v>24.0</v>
      </c>
    </row>
    <row r="10">
      <c r="A10" s="8" t="inlineStr">
        <is>
          <t>Frango</t>
        </is>
      </c>
      <c r="B10" s="8" t="inlineStr">
        <is>
          <t>Carnes</t>
        </is>
      </c>
      <c r="C10" s="9" t="n">
        <v>3</v>
      </c>
      <c r="D10" s="9" t="inlineStr">
        <is>
          <t>kg</t>
        </is>
      </c>
      <c r="E10" s="4" t="n">
        <v>17</v>
      </c>
      <c r="F10" s="10">
        <f>IF(OR(C10="",E10=""),"",C10*E10)</f>
        <v>51.0</v>
      </c>
      <c r="G10" s="9" t="inlineStr">
        <is>
          <t>Não</t>
        </is>
      </c>
      <c r="H10" s="4" t="n"/>
      <c r="I10" s="10" t="str">
        <f>IF(OR(C10="",H10=""),"",C10*H10)</f>
        <v/>
      </c>
    </row>
    <row r="11">
      <c r="A11" s="8" t="inlineStr">
        <is>
          <t>Banana</t>
        </is>
      </c>
      <c r="B11" s="8" t="inlineStr">
        <is>
          <t>Hortifruti</t>
        </is>
      </c>
      <c r="C11" s="9" t="n">
        <v>3</v>
      </c>
      <c r="D11" s="9" t="inlineStr">
        <is>
          <t>kg</t>
        </is>
      </c>
      <c r="E11" s="4" t="n">
        <v>6.5</v>
      </c>
      <c r="F11" s="10">
        <f>IF(OR(C11="",E11=""),"",C11*E11)</f>
        <v>19.5</v>
      </c>
      <c r="G11" s="9" t="inlineStr">
        <is>
          <t>Não</t>
        </is>
      </c>
      <c r="H11" s="4" t="n"/>
      <c r="I11" s="10" t="str">
        <f>IF(OR(C11="",H11=""),"",C11*H11)</f>
        <v/>
      </c>
    </row>
    <row r="12">
      <c r="A12" s="8" t="inlineStr">
        <is>
          <t>Tomate</t>
        </is>
      </c>
      <c r="B12" s="8" t="inlineStr">
        <is>
          <t>Hortifruti</t>
        </is>
      </c>
      <c r="C12" s="9" t="n">
        <v>2</v>
      </c>
      <c r="D12" s="9" t="inlineStr">
        <is>
          <t>kg</t>
        </is>
      </c>
      <c r="E12" s="4" t="n">
        <v>8</v>
      </c>
      <c r="F12" s="10">
        <f>IF(OR(C12="",E12=""),"",C12*E12)</f>
        <v>16.0</v>
      </c>
      <c r="G12" s="9" t="inlineStr">
        <is>
          <t>Não</t>
        </is>
      </c>
      <c r="H12" s="4" t="n"/>
      <c r="I12" s="10" t="str">
        <f>IF(OR(C12="",H12=""),"",C12*H12)</f>
        <v/>
      </c>
    </row>
    <row r="13">
      <c r="A13" s="8" t="inlineStr">
        <is>
          <t>Detergente</t>
        </is>
      </c>
      <c r="B13" s="8" t="inlineStr">
        <is>
          <t>Limpeza</t>
        </is>
      </c>
      <c r="C13" s="9" t="n">
        <v>4</v>
      </c>
      <c r="D13" s="9" t="inlineStr">
        <is>
          <t>un</t>
        </is>
      </c>
      <c r="E13" s="4" t="n">
        <v>2.9</v>
      </c>
      <c r="F13" s="10">
        <f>IF(OR(C13="",E13=""),"",C13*E13)</f>
        <v>11.6</v>
      </c>
      <c r="G13" s="9" t="inlineStr">
        <is>
          <t>Não</t>
        </is>
      </c>
      <c r="H13" s="4" t="n"/>
      <c r="I13" s="10" t="str">
        <f>IF(OR(C13="",H13=""),"",C13*H13)</f>
        <v/>
      </c>
    </row>
    <row r="14">
      <c r="A14" s="8" t="inlineStr">
        <is>
          <t>Papel higiênico</t>
        </is>
      </c>
      <c r="B14" s="8" t="inlineStr">
        <is>
          <t>Higiene</t>
        </is>
      </c>
      <c r="C14" s="9" t="n">
        <v>1</v>
      </c>
      <c r="D14" s="9" t="inlineStr">
        <is>
          <t>pct</t>
        </is>
      </c>
      <c r="E14" s="4" t="n">
        <v>24</v>
      </c>
      <c r="F14" s="10">
        <f>IF(OR(C14="",E14=""),"",C14*E14)</f>
        <v>24.0</v>
      </c>
      <c r="G14" s="9" t="inlineStr">
        <is>
          <t>Não</t>
        </is>
      </c>
      <c r="H14" s="4" t="n"/>
      <c r="I14" s="10" t="str">
        <f>IF(OR(C14="",H14=""),"",C14*H14)</f>
        <v/>
      </c>
    </row>
    <row r="15">
      <c r="A15" s="8" t="n"/>
      <c r="B15" s="8" t="n"/>
      <c r="C15" s="9" t="n"/>
      <c r="D15" s="9" t="n"/>
      <c r="E15" s="4" t="n"/>
      <c r="F15" s="10" t="str">
        <f>IF(OR(C15="",E15=""),"",C15*E15)</f>
        <v/>
      </c>
      <c r="G15" s="9" t="n"/>
      <c r="H15" s="4" t="n"/>
      <c r="I15" s="10" t="str">
        <f>IF(OR(C15="",H15=""),"",C15*H15)</f>
        <v/>
      </c>
    </row>
    <row r="16">
      <c r="A16" s="8" t="n"/>
      <c r="B16" s="8" t="n"/>
      <c r="C16" s="9" t="n"/>
      <c r="D16" s="9" t="n"/>
      <c r="E16" s="4" t="n"/>
      <c r="F16" s="10" t="str">
        <f>IF(OR(C16="",E16=""),"",C16*E16)</f>
        <v/>
      </c>
      <c r="G16" s="9" t="n"/>
      <c r="H16" s="4" t="n"/>
      <c r="I16" s="10" t="str">
        <f>IF(OR(C16="",H16=""),"",C16*H16)</f>
        <v/>
      </c>
    </row>
    <row r="17">
      <c r="A17" s="8" t="n"/>
      <c r="B17" s="8" t="n"/>
      <c r="C17" s="9" t="n"/>
      <c r="D17" s="9" t="n"/>
      <c r="E17" s="4" t="n"/>
      <c r="F17" s="10" t="str">
        <f>IF(OR(C17="",E17=""),"",C17*E17)</f>
        <v/>
      </c>
      <c r="G17" s="9" t="n"/>
      <c r="H17" s="4" t="n"/>
      <c r="I17" s="10" t="str">
        <f>IF(OR(C17="",H17=""),"",C17*H17)</f>
        <v/>
      </c>
    </row>
    <row r="18">
      <c r="A18" s="8" t="n"/>
      <c r="B18" s="8" t="n"/>
      <c r="C18" s="9" t="n"/>
      <c r="D18" s="9" t="n"/>
      <c r="E18" s="4" t="n"/>
      <c r="F18" s="10" t="str">
        <f>IF(OR(C18="",E18=""),"",C18*E18)</f>
        <v/>
      </c>
      <c r="G18" s="9" t="n"/>
      <c r="H18" s="4" t="n"/>
      <c r="I18" s="10" t="str">
        <f>IF(OR(C18="",H18=""),"",C18*H18)</f>
        <v/>
      </c>
    </row>
    <row r="19">
      <c r="A19" s="8" t="n"/>
      <c r="B19" s="8" t="n"/>
      <c r="C19" s="9" t="n"/>
      <c r="D19" s="9" t="n"/>
      <c r="E19" s="4" t="n"/>
      <c r="F19" s="10" t="str">
        <f>IF(OR(C19="",E19=""),"",C19*E19)</f>
        <v/>
      </c>
      <c r="G19" s="9" t="n"/>
      <c r="H19" s="4" t="n"/>
      <c r="I19" s="10" t="str">
        <f>IF(OR(C19="",H19=""),"",C19*H19)</f>
        <v/>
      </c>
    </row>
    <row r="20">
      <c r="A20" s="8" t="n"/>
      <c r="B20" s="8" t="n"/>
      <c r="C20" s="9" t="n"/>
      <c r="D20" s="9" t="n"/>
      <c r="E20" s="4" t="n"/>
      <c r="F20" s="10" t="str">
        <f>IF(OR(C20="",E20=""),"",C20*E20)</f>
        <v/>
      </c>
      <c r="G20" s="9" t="n"/>
      <c r="H20" s="4" t="n"/>
      <c r="I20" s="10" t="str">
        <f>IF(OR(C20="",H20=""),"",C20*H20)</f>
        <v/>
      </c>
    </row>
    <row r="21">
      <c r="A21" s="8" t="n"/>
      <c r="B21" s="8" t="n"/>
      <c r="C21" s="9" t="n"/>
      <c r="D21" s="9" t="n"/>
      <c r="E21" s="4" t="n"/>
      <c r="F21" s="10" t="str">
        <f>IF(OR(C21="",E21=""),"",C21*E21)</f>
        <v/>
      </c>
      <c r="G21" s="9" t="n"/>
      <c r="H21" s="4" t="n"/>
      <c r="I21" s="10" t="str">
        <f>IF(OR(C21="",H21=""),"",C21*H21)</f>
        <v/>
      </c>
    </row>
    <row r="22">
      <c r="A22" s="8" t="n"/>
      <c r="B22" s="8" t="n"/>
      <c r="C22" s="9" t="n"/>
      <c r="D22" s="9" t="n"/>
      <c r="E22" s="4" t="n"/>
      <c r="F22" s="10" t="str">
        <f>IF(OR(C22="",E22=""),"",C22*E22)</f>
        <v/>
      </c>
      <c r="G22" s="9" t="n"/>
      <c r="H22" s="4" t="n"/>
      <c r="I22" s="10" t="str">
        <f>IF(OR(C22="",H22=""),"",C22*H22)</f>
        <v/>
      </c>
    </row>
    <row r="23">
      <c r="A23" s="8" t="n"/>
      <c r="B23" s="8" t="n"/>
      <c r="C23" s="9" t="n"/>
      <c r="D23" s="9" t="n"/>
      <c r="E23" s="4" t="n"/>
      <c r="F23" s="10" t="str">
        <f>IF(OR(C23="",E23=""),"",C23*E23)</f>
        <v/>
      </c>
      <c r="G23" s="9" t="n"/>
      <c r="H23" s="4" t="n"/>
      <c r="I23" s="10" t="str">
        <f>IF(OR(C23="",H23=""),"",C23*H23)</f>
        <v/>
      </c>
    </row>
    <row r="24">
      <c r="A24" s="8" t="n"/>
      <c r="B24" s="8" t="n"/>
      <c r="C24" s="9" t="n"/>
      <c r="D24" s="9" t="n"/>
      <c r="E24" s="4" t="n"/>
      <c r="F24" s="10" t="str">
        <f>IF(OR(C24="",E24=""),"",C24*E24)</f>
        <v/>
      </c>
      <c r="G24" s="9" t="n"/>
      <c r="H24" s="4" t="n"/>
      <c r="I24" s="10" t="str">
        <f>IF(OR(C24="",H24=""),"",C24*H24)</f>
        <v/>
      </c>
    </row>
    <row r="25">
      <c r="A25" s="8" t="n"/>
      <c r="B25" s="8" t="n"/>
      <c r="C25" s="9" t="n"/>
      <c r="D25" s="9" t="n"/>
      <c r="E25" s="4" t="n"/>
      <c r="F25" s="10" t="str">
        <f>IF(OR(C25="",E25=""),"",C25*E25)</f>
        <v/>
      </c>
      <c r="G25" s="9" t="n"/>
      <c r="H25" s="4" t="n"/>
      <c r="I25" s="10" t="str">
        <f>IF(OR(C25="",H25=""),"",C25*H25)</f>
        <v/>
      </c>
    </row>
    <row r="26">
      <c r="A26" s="8" t="n"/>
      <c r="B26" s="8" t="n"/>
      <c r="C26" s="9" t="n"/>
      <c r="D26" s="9" t="n"/>
      <c r="E26" s="4" t="n"/>
      <c r="F26" s="10" t="str">
        <f>IF(OR(C26="",E26=""),"",C26*E26)</f>
        <v/>
      </c>
      <c r="G26" s="9" t="n"/>
      <c r="H26" s="4" t="n"/>
      <c r="I26" s="10" t="str">
        <f>IF(OR(C26="",H26=""),"",C26*H26)</f>
        <v/>
      </c>
    </row>
    <row r="27">
      <c r="A27" s="8" t="n"/>
      <c r="B27" s="8" t="n"/>
      <c r="C27" s="9" t="n"/>
      <c r="D27" s="9" t="n"/>
      <c r="E27" s="4" t="n"/>
      <c r="F27" s="10" t="str">
        <f>IF(OR(C27="",E27=""),"",C27*E27)</f>
        <v/>
      </c>
      <c r="G27" s="9" t="n"/>
      <c r="H27" s="4" t="n"/>
      <c r="I27" s="10" t="str">
        <f>IF(OR(C27="",H27=""),"",C27*H27)</f>
        <v/>
      </c>
    </row>
    <row r="28">
      <c r="A28" s="8" t="n"/>
      <c r="B28" s="8" t="n"/>
      <c r="C28" s="9" t="n"/>
      <c r="D28" s="9" t="n"/>
      <c r="E28" s="4" t="n"/>
      <c r="F28" s="10" t="str">
        <f>IF(OR(C28="",E28=""),"",C28*E28)</f>
        <v/>
      </c>
      <c r="G28" s="9" t="n"/>
      <c r="H28" s="4" t="n"/>
      <c r="I28" s="10" t="str">
        <f>IF(OR(C28="",H28=""),"",C28*H28)</f>
        <v/>
      </c>
    </row>
    <row r="29">
      <c r="A29" s="8" t="n"/>
      <c r="B29" s="8" t="n"/>
      <c r="C29" s="9" t="n"/>
      <c r="D29" s="9" t="n"/>
      <c r="E29" s="4" t="n"/>
      <c r="F29" s="10" t="str">
        <f>IF(OR(C29="",E29=""),"",C29*E29)</f>
        <v/>
      </c>
      <c r="G29" s="9" t="n"/>
      <c r="H29" s="4" t="n"/>
      <c r="I29" s="10" t="str">
        <f>IF(OR(C29="",H29=""),"",C29*H29)</f>
        <v/>
      </c>
    </row>
    <row r="30">
      <c r="A30" s="8" t="n"/>
      <c r="B30" s="8" t="n"/>
      <c r="C30" s="9" t="n"/>
      <c r="D30" s="9" t="n"/>
      <c r="E30" s="4" t="n"/>
      <c r="F30" s="10" t="str">
        <f>IF(OR(C30="",E30=""),"",C30*E30)</f>
        <v/>
      </c>
      <c r="G30" s="9" t="n"/>
      <c r="H30" s="4" t="n"/>
      <c r="I30" s="10" t="str">
        <f>IF(OR(C30="",H30=""),"",C30*H30)</f>
        <v/>
      </c>
    </row>
    <row r="31">
      <c r="A31" s="8" t="n"/>
      <c r="B31" s="8" t="n"/>
      <c r="C31" s="9" t="n"/>
      <c r="D31" s="9" t="n"/>
      <c r="E31" s="4" t="n"/>
      <c r="F31" s="10" t="str">
        <f>IF(OR(C31="",E31=""),"",C31*E31)</f>
        <v/>
      </c>
      <c r="G31" s="9" t="n"/>
      <c r="H31" s="4" t="n"/>
      <c r="I31" s="10" t="str">
        <f>IF(OR(C31="",H31=""),"",C31*H31)</f>
        <v/>
      </c>
    </row>
    <row r="32">
      <c r="A32" s="8" t="n"/>
      <c r="B32" s="8" t="n"/>
      <c r="C32" s="9" t="n"/>
      <c r="D32" s="9" t="n"/>
      <c r="E32" s="4" t="n"/>
      <c r="F32" s="10" t="str">
        <f>IF(OR(C32="",E32=""),"",C32*E32)</f>
        <v/>
      </c>
      <c r="G32" s="9" t="n"/>
      <c r="H32" s="4" t="n"/>
      <c r="I32" s="10" t="str">
        <f>IF(OR(C32="",H32=""),"",C32*H32)</f>
        <v/>
      </c>
    </row>
    <row r="33">
      <c r="A33" s="8" t="n"/>
      <c r="B33" s="8" t="n"/>
      <c r="C33" s="9" t="n"/>
      <c r="D33" s="9" t="n"/>
      <c r="E33" s="4" t="n"/>
      <c r="F33" s="10" t="str">
        <f>IF(OR(C33="",E33=""),"",C33*E33)</f>
        <v/>
      </c>
      <c r="G33" s="9" t="n"/>
      <c r="H33" s="4" t="n"/>
      <c r="I33" s="10" t="str">
        <f>IF(OR(C33="",H33=""),"",C33*H33)</f>
        <v/>
      </c>
    </row>
    <row r="34">
      <c r="A34" s="8" t="n"/>
      <c r="B34" s="8" t="n"/>
      <c r="C34" s="9" t="n"/>
      <c r="D34" s="9" t="n"/>
      <c r="E34" s="4" t="n"/>
      <c r="F34" s="10" t="str">
        <f>IF(OR(C34="",E34=""),"",C34*E34)</f>
        <v/>
      </c>
      <c r="G34" s="9" t="n"/>
      <c r="H34" s="4" t="n"/>
      <c r="I34" s="10" t="str">
        <f>IF(OR(C34="",H34=""),"",C34*H34)</f>
        <v/>
      </c>
    </row>
    <row r="35">
      <c r="A35" s="8" t="n"/>
      <c r="B35" s="8" t="n"/>
      <c r="C35" s="9" t="n"/>
      <c r="D35" s="9" t="n"/>
      <c r="E35" s="4" t="n"/>
      <c r="F35" s="10" t="str">
        <f>IF(OR(C35="",E35=""),"",C35*E35)</f>
        <v/>
      </c>
      <c r="G35" s="9" t="n"/>
      <c r="H35" s="4" t="n"/>
      <c r="I35" s="10" t="str">
        <f>IF(OR(C35="",H35=""),"",C35*H35)</f>
        <v/>
      </c>
    </row>
    <row r="36">
      <c r="A36" s="8" t="n"/>
      <c r="B36" s="8" t="n"/>
      <c r="C36" s="9" t="n"/>
      <c r="D36" s="9" t="n"/>
      <c r="E36" s="4" t="n"/>
      <c r="F36" s="10" t="str">
        <f>IF(OR(C36="",E36=""),"",C36*E36)</f>
        <v/>
      </c>
      <c r="G36" s="9" t="n"/>
      <c r="H36" s="4" t="n"/>
      <c r="I36" s="10" t="str">
        <f>IF(OR(C36="",H36=""),"",C36*H36)</f>
        <v/>
      </c>
    </row>
    <row r="37">
      <c r="A37" s="8" t="n"/>
      <c r="B37" s="8" t="n"/>
      <c r="C37" s="9" t="n"/>
      <c r="D37" s="9" t="n"/>
      <c r="E37" s="4" t="n"/>
      <c r="F37" s="10" t="str">
        <f>IF(OR(C37="",E37=""),"",C37*E37)</f>
        <v/>
      </c>
      <c r="G37" s="9" t="n"/>
      <c r="H37" s="4" t="n"/>
      <c r="I37" s="10" t="str">
        <f>IF(OR(C37="",H37=""),"",C37*H37)</f>
        <v/>
      </c>
    </row>
    <row r="38">
      <c r="A38" s="8" t="n"/>
      <c r="B38" s="8" t="n"/>
      <c r="C38" s="9" t="n"/>
      <c r="D38" s="9" t="n"/>
      <c r="E38" s="4" t="n"/>
      <c r="F38" s="10" t="str">
        <f>IF(OR(C38="",E38=""),"",C38*E38)</f>
        <v/>
      </c>
      <c r="G38" s="9" t="n"/>
      <c r="H38" s="4" t="n"/>
      <c r="I38" s="10" t="str">
        <f>IF(OR(C38="",H38=""),"",C38*H38)</f>
        <v/>
      </c>
    </row>
    <row r="39">
      <c r="A39" s="8" t="n"/>
      <c r="B39" s="8" t="n"/>
      <c r="C39" s="9" t="n"/>
      <c r="D39" s="9" t="n"/>
      <c r="E39" s="4" t="n"/>
      <c r="F39" s="10" t="str">
        <f>IF(OR(C39="",E39=""),"",C39*E39)</f>
        <v/>
      </c>
      <c r="G39" s="9" t="n"/>
      <c r="H39" s="4" t="n"/>
      <c r="I39" s="10" t="str">
        <f>IF(OR(C39="",H39=""),"",C39*H39)</f>
        <v/>
      </c>
    </row>
    <row r="40">
      <c r="A40" s="8" t="n"/>
      <c r="B40" s="8" t="n"/>
      <c r="C40" s="9" t="n"/>
      <c r="D40" s="9" t="n"/>
      <c r="E40" s="4" t="n"/>
      <c r="F40" s="10" t="str">
        <f>IF(OR(C40="",E40=""),"",C40*E40)</f>
        <v/>
      </c>
      <c r="G40" s="9" t="n"/>
      <c r="H40" s="4" t="n"/>
      <c r="I40" s="10" t="str">
        <f>IF(OR(C40="",H40=""),"",C40*H40)</f>
        <v/>
      </c>
    </row>
    <row r="41">
      <c r="A41" s="8" t="n"/>
      <c r="B41" s="8" t="n"/>
      <c r="C41" s="9" t="n"/>
      <c r="D41" s="9" t="n"/>
      <c r="E41" s="4" t="n"/>
      <c r="F41" s="10" t="str">
        <f>IF(OR(C41="",E41=""),"",C41*E41)</f>
        <v/>
      </c>
      <c r="G41" s="9" t="n"/>
      <c r="H41" s="4" t="n"/>
      <c r="I41" s="10" t="str">
        <f>IF(OR(C41="",H41=""),"",C41*H41)</f>
        <v/>
      </c>
    </row>
    <row r="42">
      <c r="A42" s="8" t="n"/>
      <c r="B42" s="8" t="n"/>
      <c r="C42" s="9" t="n"/>
      <c r="D42" s="9" t="n"/>
      <c r="E42" s="4" t="n"/>
      <c r="F42" s="10" t="str">
        <f>IF(OR(C42="",E42=""),"",C42*E42)</f>
        <v/>
      </c>
      <c r="G42" s="9" t="n"/>
      <c r="H42" s="4" t="n"/>
      <c r="I42" s="10" t="str">
        <f>IF(OR(C42="",H42=""),"",C42*H42)</f>
        <v/>
      </c>
    </row>
    <row r="43">
      <c r="A43" s="8" t="n"/>
      <c r="B43" s="8" t="n"/>
      <c r="C43" s="9" t="n"/>
      <c r="D43" s="9" t="n"/>
      <c r="E43" s="4" t="n"/>
      <c r="F43" s="10" t="str">
        <f>IF(OR(C43="",E43=""),"",C43*E43)</f>
        <v/>
      </c>
      <c r="G43" s="9" t="n"/>
      <c r="H43" s="4" t="n"/>
      <c r="I43" s="10" t="str">
        <f>IF(OR(C43="",H43=""),"",C43*H43)</f>
        <v/>
      </c>
    </row>
    <row r="44">
      <c r="A44" s="8" t="n"/>
      <c r="B44" s="8" t="n"/>
      <c r="C44" s="9" t="n"/>
      <c r="D44" s="9" t="n"/>
      <c r="E44" s="4" t="n"/>
      <c r="F44" s="10" t="str">
        <f>IF(OR(C44="",E44=""),"",C44*E44)</f>
        <v/>
      </c>
      <c r="G44" s="9" t="n"/>
      <c r="H44" s="4" t="n"/>
      <c r="I44" s="10" t="str">
        <f>IF(OR(C44="",H44=""),"",C44*H44)</f>
        <v/>
      </c>
    </row>
    <row r="45">
      <c r="A45" s="8" t="n"/>
      <c r="B45" s="8" t="n"/>
      <c r="C45" s="9" t="n"/>
      <c r="D45" s="9" t="n"/>
      <c r="E45" s="4" t="n"/>
      <c r="F45" s="10" t="str">
        <f>IF(OR(C45="",E45=""),"",C45*E45)</f>
        <v/>
      </c>
      <c r="G45" s="9" t="n"/>
      <c r="H45" s="4" t="n"/>
      <c r="I45" s="10" t="str">
        <f>IF(OR(C45="",H45=""),"",C45*H45)</f>
        <v/>
      </c>
    </row>
    <row r="46">
      <c r="A46" s="8" t="n"/>
      <c r="B46" s="8" t="n"/>
      <c r="C46" s="9" t="n"/>
      <c r="D46" s="9" t="n"/>
      <c r="E46" s="4" t="n"/>
      <c r="F46" s="10" t="str">
        <f>IF(OR(C46="",E46=""),"",C46*E46)</f>
        <v/>
      </c>
      <c r="G46" s="9" t="n"/>
      <c r="H46" s="4" t="n"/>
      <c r="I46" s="10" t="str">
        <f>IF(OR(C46="",H46=""),"",C46*H46)</f>
        <v/>
      </c>
    </row>
    <row r="47">
      <c r="A47" s="8" t="n"/>
      <c r="B47" s="8" t="n"/>
      <c r="C47" s="9" t="n"/>
      <c r="D47" s="9" t="n"/>
      <c r="E47" s="4" t="n"/>
      <c r="F47" s="10" t="str">
        <f>IF(OR(C47="",E47=""),"",C47*E47)</f>
        <v/>
      </c>
      <c r="G47" s="9" t="n"/>
      <c r="H47" s="4" t="n"/>
      <c r="I47" s="10" t="str">
        <f>IF(OR(C47="",H47=""),"",C47*H47)</f>
        <v/>
      </c>
    </row>
    <row r="48">
      <c r="A48" s="8" t="n"/>
      <c r="B48" s="8" t="n"/>
      <c r="C48" s="9" t="n"/>
      <c r="D48" s="9" t="n"/>
      <c r="E48" s="4" t="n"/>
      <c r="F48" s="10" t="str">
        <f>IF(OR(C48="",E48=""),"",C48*E48)</f>
        <v/>
      </c>
      <c r="G48" s="9" t="n"/>
      <c r="H48" s="4" t="n"/>
      <c r="I48" s="10" t="str">
        <f>IF(OR(C48="",H48=""),"",C48*H48)</f>
        <v/>
      </c>
    </row>
    <row r="49">
      <c r="A49" s="8" t="n"/>
      <c r="B49" s="8" t="n"/>
      <c r="C49" s="9" t="n"/>
      <c r="D49" s="9" t="n"/>
      <c r="E49" s="4" t="n"/>
      <c r="F49" s="10" t="str">
        <f>IF(OR(C49="",E49=""),"",C49*E49)</f>
        <v/>
      </c>
      <c r="G49" s="9" t="n"/>
      <c r="H49" s="4" t="n"/>
      <c r="I49" s="10" t="str">
        <f>IF(OR(C49="",H49=""),"",C49*H49)</f>
        <v/>
      </c>
    </row>
    <row r="50">
      <c r="A50" s="8" t="n"/>
      <c r="B50" s="8" t="n"/>
      <c r="C50" s="9" t="n"/>
      <c r="D50" s="9" t="n"/>
      <c r="E50" s="4" t="n"/>
      <c r="F50" s="10" t="str">
        <f>IF(OR(C50="",E50=""),"",C50*E50)</f>
        <v/>
      </c>
      <c r="G50" s="9" t="n"/>
      <c r="H50" s="4" t="n"/>
      <c r="I50" s="10" t="str">
        <f>IF(OR(C50="",H50=""),"",C50*H50)</f>
        <v/>
      </c>
    </row>
    <row r="51">
      <c r="A51" s="8" t="n"/>
      <c r="B51" s="8" t="n"/>
      <c r="C51" s="9" t="n"/>
      <c r="D51" s="9" t="n"/>
      <c r="E51" s="4" t="n"/>
      <c r="F51" s="10" t="str">
        <f>IF(OR(C51="",E51=""),"",C51*E51)</f>
        <v/>
      </c>
      <c r="G51" s="9" t="n"/>
      <c r="H51" s="4" t="n"/>
      <c r="I51" s="10" t="str">
        <f>IF(OR(C51="",H51=""),"",C51*H51)</f>
        <v/>
      </c>
    </row>
    <row r="52">
      <c r="A52" s="8" t="n"/>
      <c r="B52" s="8" t="n"/>
      <c r="C52" s="9" t="n"/>
      <c r="D52" s="9" t="n"/>
      <c r="E52" s="4" t="n"/>
      <c r="F52" s="10" t="str">
        <f>IF(OR(C52="",E52=""),"",C52*E52)</f>
        <v/>
      </c>
      <c r="G52" s="9" t="n"/>
      <c r="H52" s="4" t="n"/>
      <c r="I52" s="10" t="str">
        <f>IF(OR(C52="",H52=""),"",C52*H52)</f>
        <v/>
      </c>
    </row>
    <row r="53">
      <c r="A53" s="8" t="n"/>
      <c r="B53" s="8" t="n"/>
      <c r="C53" s="9" t="n"/>
      <c r="D53" s="9" t="n"/>
      <c r="E53" s="4" t="n"/>
      <c r="F53" s="10" t="str">
        <f>IF(OR(C53="",E53=""),"",C53*E53)</f>
        <v/>
      </c>
      <c r="G53" s="9" t="n"/>
      <c r="H53" s="4" t="n"/>
      <c r="I53" s="10" t="str">
        <f>IF(OR(C53="",H53=""),"",C53*H53)</f>
        <v/>
      </c>
    </row>
    <row r="54">
      <c r="A54" s="8" t="n"/>
      <c r="B54" s="8" t="n"/>
      <c r="C54" s="9" t="n"/>
      <c r="D54" s="9" t="n"/>
      <c r="E54" s="4" t="n"/>
      <c r="F54" s="10" t="str">
        <f>IF(OR(C54="",E54=""),"",C54*E54)</f>
        <v/>
      </c>
      <c r="G54" s="9" t="n"/>
      <c r="H54" s="4" t="n"/>
      <c r="I54" s="10" t="str">
        <f>IF(OR(C54="",H54=""),"",C54*H54)</f>
        <v/>
      </c>
    </row>
    <row r="55">
      <c r="A55" s="8" t="n"/>
      <c r="B55" s="8" t="n"/>
      <c r="C55" s="9" t="n"/>
      <c r="D55" s="9" t="n"/>
      <c r="E55" s="4" t="n"/>
      <c r="F55" s="10" t="str">
        <f>IF(OR(C55="",E55=""),"",C55*E55)</f>
        <v/>
      </c>
      <c r="G55" s="9" t="n"/>
      <c r="H55" s="4" t="n"/>
      <c r="I55" s="10" t="str">
        <f>IF(OR(C55="",H55=""),"",C55*H55)</f>
        <v/>
      </c>
    </row>
    <row r="56">
      <c r="A56" s="8" t="n"/>
      <c r="B56" s="8" t="n"/>
      <c r="C56" s="9" t="n"/>
      <c r="D56" s="9" t="n"/>
      <c r="E56" s="4" t="n"/>
      <c r="F56" s="10" t="str">
        <f>IF(OR(C56="",E56=""),"",C56*E56)</f>
        <v/>
      </c>
      <c r="G56" s="9" t="n"/>
      <c r="H56" s="4" t="n"/>
      <c r="I56" s="10" t="str">
        <f>IF(OR(C56="",H56=""),"",C56*H56)</f>
        <v/>
      </c>
    </row>
    <row r="57">
      <c r="A57" s="8" t="n"/>
      <c r="B57" s="8" t="n"/>
      <c r="C57" s="9" t="n"/>
      <c r="D57" s="9" t="n"/>
      <c r="E57" s="4" t="n"/>
      <c r="F57" s="10" t="str">
        <f>IF(OR(C57="",E57=""),"",C57*E57)</f>
        <v/>
      </c>
      <c r="G57" s="9" t="n"/>
      <c r="H57" s="4" t="n"/>
      <c r="I57" s="10" t="str">
        <f>IF(OR(C57="",H57=""),"",C57*H57)</f>
        <v/>
      </c>
    </row>
    <row r="58">
      <c r="A58" s="8" t="n"/>
      <c r="B58" s="8" t="n"/>
      <c r="C58" s="9" t="n"/>
      <c r="D58" s="9" t="n"/>
      <c r="E58" s="4" t="n"/>
      <c r="F58" s="10" t="str">
        <f>IF(OR(C58="",E58=""),"",C58*E58)</f>
        <v/>
      </c>
      <c r="G58" s="9" t="n"/>
      <c r="H58" s="4" t="n"/>
      <c r="I58" s="10" t="str">
        <f>IF(OR(C58="",H58=""),"",C58*H58)</f>
        <v/>
      </c>
    </row>
    <row r="59">
      <c r="A59" s="8" t="n"/>
      <c r="B59" s="8" t="n"/>
      <c r="C59" s="9" t="n"/>
      <c r="D59" s="9" t="n"/>
      <c r="E59" s="4" t="n"/>
      <c r="F59" s="10" t="str">
        <f>IF(OR(C59="",E59=""),"",C59*E59)</f>
        <v/>
      </c>
      <c r="G59" s="9" t="n"/>
      <c r="H59" s="4" t="n"/>
      <c r="I59" s="10" t="str">
        <f>IF(OR(C59="",H59=""),"",C59*H59)</f>
        <v/>
      </c>
    </row>
    <row r="60">
      <c r="A60" s="8" t="n"/>
      <c r="B60" s="8" t="n"/>
      <c r="C60" s="9" t="n"/>
      <c r="D60" s="9" t="n"/>
      <c r="E60" s="4" t="n"/>
      <c r="F60" s="10" t="str">
        <f>IF(OR(C60="",E60=""),"",C60*E60)</f>
        <v/>
      </c>
      <c r="G60" s="9" t="n"/>
      <c r="H60" s="4" t="n"/>
      <c r="I60" s="10" t="str">
        <f>IF(OR(C60="",H60=""),"",C60*H60)</f>
        <v/>
      </c>
    </row>
    <row r="61">
      <c r="A61" s="8" t="n"/>
      <c r="B61" s="8" t="n"/>
      <c r="C61" s="9" t="n"/>
      <c r="D61" s="9" t="n"/>
      <c r="E61" s="4" t="n"/>
      <c r="F61" s="10" t="str">
        <f>IF(OR(C61="",E61=""),"",C61*E61)</f>
        <v/>
      </c>
      <c r="G61" s="9" t="n"/>
      <c r="H61" s="4" t="n"/>
      <c r="I61" s="10" t="str">
        <f>IF(OR(C61="",H61=""),"",C61*H61)</f>
        <v/>
      </c>
    </row>
    <row r="62">
      <c r="A62" s="8" t="n"/>
      <c r="B62" s="8" t="n"/>
      <c r="C62" s="9" t="n"/>
      <c r="D62" s="9" t="n"/>
      <c r="E62" s="4" t="n"/>
      <c r="F62" s="10" t="str">
        <f>IF(OR(C62="",E62=""),"",C62*E62)</f>
        <v/>
      </c>
      <c r="G62" s="9" t="n"/>
      <c r="H62" s="4" t="n"/>
      <c r="I62" s="10" t="str">
        <f>IF(OR(C62="",H62=""),"",C62*H62)</f>
        <v/>
      </c>
    </row>
    <row r="63">
      <c r="A63" s="8" t="n"/>
      <c r="B63" s="8" t="n"/>
      <c r="C63" s="9" t="n"/>
      <c r="D63" s="9" t="n"/>
      <c r="E63" s="4" t="n"/>
      <c r="F63" s="10" t="str">
        <f>IF(OR(C63="",E63=""),"",C63*E63)</f>
        <v/>
      </c>
      <c r="G63" s="9" t="n"/>
      <c r="H63" s="4" t="n"/>
      <c r="I63" s="10" t="str">
        <f>IF(OR(C63="",H63=""),"",C63*H63)</f>
        <v/>
      </c>
    </row>
    <row r="64">
      <c r="A64" s="8" t="n"/>
      <c r="B64" s="8" t="n"/>
      <c r="C64" s="9" t="n"/>
      <c r="D64" s="9" t="n"/>
      <c r="E64" s="4" t="n"/>
      <c r="F64" s="10" t="str">
        <f>IF(OR(C64="",E64=""),"",C64*E64)</f>
        <v/>
      </c>
      <c r="G64" s="9" t="n"/>
      <c r="H64" s="4" t="n"/>
      <c r="I64" s="10" t="str">
        <f>IF(OR(C64="",H64=""),"",C64*H64)</f>
        <v/>
      </c>
    </row>
    <row r="65">
      <c r="A65" s="8" t="n"/>
      <c r="B65" s="8" t="n"/>
      <c r="C65" s="9" t="n"/>
      <c r="D65" s="9" t="n"/>
      <c r="E65" s="4" t="n"/>
      <c r="F65" s="10" t="str">
        <f>IF(OR(C65="",E65=""),"",C65*E65)</f>
        <v/>
      </c>
      <c r="G65" s="9" t="n"/>
      <c r="H65" s="4" t="n"/>
      <c r="I65" s="10" t="str">
        <f>IF(OR(C65="",H65=""),"",C65*H65)</f>
        <v/>
      </c>
    </row>
    <row r="66">
      <c r="A66" s="8" t="n"/>
      <c r="B66" s="8" t="n"/>
      <c r="C66" s="9" t="n"/>
      <c r="D66" s="9" t="n"/>
      <c r="E66" s="4" t="n"/>
      <c r="F66" s="10" t="str">
        <f>IF(OR(C66="",E66=""),"",C66*E66)</f>
        <v/>
      </c>
      <c r="G66" s="9" t="n"/>
      <c r="H66" s="4" t="n"/>
      <c r="I66" s="10" t="str">
        <f>IF(OR(C66="",H66=""),"",C66*H66)</f>
        <v/>
      </c>
    </row>
    <row r="67">
      <c r="A67" s="8" t="n"/>
      <c r="B67" s="8" t="n"/>
      <c r="C67" s="9" t="n"/>
      <c r="D67" s="9" t="n"/>
      <c r="E67" s="4" t="n"/>
      <c r="F67" s="10" t="str">
        <f>IF(OR(C67="",E67=""),"",C67*E67)</f>
        <v/>
      </c>
      <c r="G67" s="9" t="n"/>
      <c r="H67" s="4" t="n"/>
      <c r="I67" s="10" t="str">
        <f>IF(OR(C67="",H67=""),"",C67*H67)</f>
        <v/>
      </c>
    </row>
    <row r="68">
      <c r="A68" s="8" t="n"/>
      <c r="B68" s="8" t="n"/>
      <c r="C68" s="9" t="n"/>
      <c r="D68" s="9" t="n"/>
      <c r="E68" s="4" t="n"/>
      <c r="F68" s="10" t="str">
        <f>IF(OR(C68="",E68=""),"",C68*E68)</f>
        <v/>
      </c>
      <c r="G68" s="9" t="n"/>
      <c r="H68" s="4" t="n"/>
      <c r="I68" s="10" t="str">
        <f>IF(OR(C68="",H68=""),"",C68*H68)</f>
        <v/>
      </c>
    </row>
    <row r="69">
      <c r="A69" s="8" t="n"/>
      <c r="B69" s="8" t="n"/>
      <c r="C69" s="9" t="n"/>
      <c r="D69" s="9" t="n"/>
      <c r="E69" s="4" t="n"/>
      <c r="F69" s="10" t="str">
        <f>IF(OR(C69="",E69=""),"",C69*E69)</f>
        <v/>
      </c>
      <c r="G69" s="9" t="n"/>
      <c r="H69" s="4" t="n"/>
      <c r="I69" s="10" t="str">
        <f>IF(OR(C69="",H69=""),"",C69*H69)</f>
        <v/>
      </c>
    </row>
    <row r="70">
      <c r="A70" s="8" t="n"/>
      <c r="B70" s="8" t="n"/>
      <c r="C70" s="9" t="n"/>
      <c r="D70" s="9" t="n"/>
      <c r="E70" s="4" t="n"/>
      <c r="F70" s="10" t="str">
        <f>IF(OR(C70="",E70=""),"",C70*E70)</f>
        <v/>
      </c>
      <c r="G70" s="9" t="n"/>
      <c r="H70" s="4" t="n"/>
      <c r="I70" s="10" t="str">
        <f>IF(OR(C70="",H70=""),"",C70*H70)</f>
        <v/>
      </c>
    </row>
    <row r="71">
      <c r="A71" s="8" t="n"/>
      <c r="B71" s="8" t="n"/>
      <c r="C71" s="9" t="n"/>
      <c r="D71" s="9" t="n"/>
      <c r="E71" s="4" t="n"/>
      <c r="F71" s="10" t="str">
        <f>IF(OR(C71="",E71=""),"",C71*E71)</f>
        <v/>
      </c>
      <c r="G71" s="9" t="n"/>
      <c r="H71" s="4" t="n"/>
      <c r="I71" s="10" t="str">
        <f>IF(OR(C71="",H71=""),"",C71*H71)</f>
        <v/>
      </c>
    </row>
    <row r="72">
      <c r="A72" s="8" t="n"/>
      <c r="B72" s="8" t="n"/>
      <c r="C72" s="9" t="n"/>
      <c r="D72" s="9" t="n"/>
      <c r="E72" s="4" t="n"/>
      <c r="F72" s="10" t="str">
        <f>IF(OR(C72="",E72=""),"",C72*E72)</f>
        <v/>
      </c>
      <c r="G72" s="9" t="n"/>
      <c r="H72" s="4" t="n"/>
      <c r="I72" s="10" t="str">
        <f>IF(OR(C72="",H72=""),"",C72*H72)</f>
        <v/>
      </c>
    </row>
    <row r="73">
      <c r="A73" s="8" t="n"/>
      <c r="B73" s="8" t="n"/>
      <c r="C73" s="9" t="n"/>
      <c r="D73" s="9" t="n"/>
      <c r="E73" s="4" t="n"/>
      <c r="F73" s="10" t="str">
        <f>IF(OR(C73="",E73=""),"",C73*E73)</f>
        <v/>
      </c>
      <c r="G73" s="9" t="n"/>
      <c r="H73" s="4" t="n"/>
      <c r="I73" s="10" t="str">
        <f>IF(OR(C73="",H73=""),"",C73*H73)</f>
        <v/>
      </c>
    </row>
    <row r="74">
      <c r="A74" s="8" t="n"/>
      <c r="B74" s="8" t="n"/>
      <c r="C74" s="9" t="n"/>
      <c r="D74" s="9" t="n"/>
      <c r="E74" s="4" t="n"/>
      <c r="F74" s="10" t="str">
        <f>IF(OR(C74="",E74=""),"",C74*E74)</f>
        <v/>
      </c>
      <c r="G74" s="9" t="n"/>
      <c r="H74" s="4" t="n"/>
      <c r="I74" s="10" t="str">
        <f>IF(OR(C74="",H74=""),"",C74*H74)</f>
        <v/>
      </c>
    </row>
    <row r="75">
      <c r="A75" s="8" t="n"/>
      <c r="B75" s="8" t="n"/>
      <c r="C75" s="9" t="n"/>
      <c r="D75" s="9" t="n"/>
      <c r="E75" s="4" t="n"/>
      <c r="F75" s="10" t="str">
        <f>IF(OR(C75="",E75=""),"",C75*E75)</f>
        <v/>
      </c>
      <c r="G75" s="9" t="n"/>
      <c r="H75" s="4" t="n"/>
      <c r="I75" s="10" t="str">
        <f>IF(OR(C75="",H75=""),"",C75*H75)</f>
        <v/>
      </c>
    </row>
    <row r="76">
      <c r="A76" s="8" t="n"/>
      <c r="B76" s="8" t="n"/>
      <c r="C76" s="9" t="n"/>
      <c r="D76" s="9" t="n"/>
      <c r="E76" s="4" t="n"/>
      <c r="F76" s="10" t="str">
        <f>IF(OR(C76="",E76=""),"",C76*E76)</f>
        <v/>
      </c>
      <c r="G76" s="9" t="n"/>
      <c r="H76" s="4" t="n"/>
      <c r="I76" s="10" t="str">
        <f>IF(OR(C76="",H76=""),"",C76*H76)</f>
        <v/>
      </c>
    </row>
    <row r="77">
      <c r="A77" s="8" t="n"/>
      <c r="B77" s="8" t="n"/>
      <c r="C77" s="9" t="n"/>
      <c r="D77" s="9" t="n"/>
      <c r="E77" s="4" t="n"/>
      <c r="F77" s="10" t="str">
        <f>IF(OR(C77="",E77=""),"",C77*E77)</f>
        <v/>
      </c>
      <c r="G77" s="9" t="n"/>
      <c r="H77" s="4" t="n"/>
      <c r="I77" s="10" t="str">
        <f>IF(OR(C77="",H77=""),"",C77*H77)</f>
        <v/>
      </c>
    </row>
    <row r="78">
      <c r="A78" s="8" t="n"/>
      <c r="B78" s="8" t="n"/>
      <c r="C78" s="9" t="n"/>
      <c r="D78" s="9" t="n"/>
      <c r="E78" s="4" t="n"/>
      <c r="F78" s="10" t="str">
        <f>IF(OR(C78="",E78=""),"",C78*E78)</f>
        <v/>
      </c>
      <c r="G78" s="9" t="n"/>
      <c r="H78" s="4" t="n"/>
      <c r="I78" s="10" t="str">
        <f>IF(OR(C78="",H78=""),"",C78*H78)</f>
        <v/>
      </c>
    </row>
    <row r="79">
      <c r="A79" s="8" t="n"/>
      <c r="B79" s="8" t="n"/>
      <c r="C79" s="9" t="n"/>
      <c r="D79" s="9" t="n"/>
      <c r="E79" s="4" t="n"/>
      <c r="F79" s="10" t="str">
        <f>IF(OR(C79="",E79=""),"",C79*E79)</f>
        <v/>
      </c>
      <c r="G79" s="9" t="n"/>
      <c r="H79" s="4" t="n"/>
      <c r="I79" s="10" t="str">
        <f>IF(OR(C79="",H79=""),"",C79*H79)</f>
        <v/>
      </c>
    </row>
    <row r="80">
      <c r="A80" s="8" t="n"/>
      <c r="B80" s="8" t="n"/>
      <c r="C80" s="9" t="n"/>
      <c r="D80" s="9" t="n"/>
      <c r="E80" s="4" t="n"/>
      <c r="F80" s="10" t="str">
        <f>IF(OR(C80="",E80=""),"",C80*E80)</f>
        <v/>
      </c>
      <c r="G80" s="9" t="n"/>
      <c r="H80" s="4" t="n"/>
      <c r="I80" s="10" t="str">
        <f>IF(OR(C80="",H80=""),"",C80*H80)</f>
        <v/>
      </c>
    </row>
    <row r="81">
      <c r="A81" s="8" t="n"/>
      <c r="B81" s="8" t="n"/>
      <c r="C81" s="9" t="n"/>
      <c r="D81" s="9" t="n"/>
      <c r="E81" s="4" t="n"/>
      <c r="F81" s="10" t="str">
        <f>IF(OR(C81="",E81=""),"",C81*E81)</f>
        <v/>
      </c>
      <c r="G81" s="9" t="n"/>
      <c r="H81" s="4" t="n"/>
      <c r="I81" s="10" t="str">
        <f>IF(OR(C81="",H81=""),"",C81*H81)</f>
        <v/>
      </c>
    </row>
    <row r="82">
      <c r="A82" s="8" t="n"/>
      <c r="B82" s="8" t="n"/>
      <c r="C82" s="9" t="n"/>
      <c r="D82" s="9" t="n"/>
      <c r="E82" s="4" t="n"/>
      <c r="F82" s="10" t="str">
        <f>IF(OR(C82="",E82=""),"",C82*E82)</f>
        <v/>
      </c>
      <c r="G82" s="9" t="n"/>
      <c r="H82" s="4" t="n"/>
      <c r="I82" s="10" t="str">
        <f>IF(OR(C82="",H82=""),"",C82*H82)</f>
        <v/>
      </c>
    </row>
    <row r="83">
      <c r="A83" s="8" t="n"/>
      <c r="B83" s="8" t="n"/>
      <c r="C83" s="9" t="n"/>
      <c r="D83" s="9" t="n"/>
      <c r="E83" s="4" t="n"/>
      <c r="F83" s="10" t="str">
        <f>IF(OR(C83="",E83=""),"",C83*E83)</f>
        <v/>
      </c>
      <c r="G83" s="9" t="n"/>
      <c r="H83" s="4" t="n"/>
      <c r="I83" s="10" t="str">
        <f>IF(OR(C83="",H83=""),"",C83*H83)</f>
        <v/>
      </c>
    </row>
    <row r="84">
      <c r="A84" s="8" t="n"/>
      <c r="B84" s="8" t="n"/>
      <c r="C84" s="9" t="n"/>
      <c r="D84" s="9" t="n"/>
      <c r="E84" s="4" t="n"/>
      <c r="F84" s="10" t="str">
        <f>IF(OR(C84="",E84=""),"",C84*E84)</f>
        <v/>
      </c>
      <c r="G84" s="9" t="n"/>
      <c r="H84" s="4" t="n"/>
      <c r="I84" s="10" t="str">
        <f>IF(OR(C84="",H84=""),"",C84*H84)</f>
        <v/>
      </c>
    </row>
    <row r="85">
      <c r="A85" s="8" t="n"/>
      <c r="B85" s="8" t="n"/>
      <c r="C85" s="9" t="n"/>
      <c r="D85" s="9" t="n"/>
      <c r="E85" s="4" t="n"/>
      <c r="F85" s="10" t="str">
        <f>IF(OR(C85="",E85=""),"",C85*E85)</f>
        <v/>
      </c>
      <c r="G85" s="9" t="n"/>
      <c r="H85" s="4" t="n"/>
      <c r="I85" s="10" t="str">
        <f>IF(OR(C85="",H85=""),"",C85*H85)</f>
        <v/>
      </c>
    </row>
    <row r="86">
      <c r="A86" s="8" t="n"/>
      <c r="B86" s="8" t="n"/>
      <c r="C86" s="9" t="n"/>
      <c r="D86" s="9" t="n"/>
      <c r="E86" s="4" t="n"/>
      <c r="F86" s="10" t="str">
        <f>IF(OR(C86="",E86=""),"",C86*E86)</f>
        <v/>
      </c>
      <c r="G86" s="9" t="n"/>
      <c r="H86" s="4" t="n"/>
      <c r="I86" s="10" t="str">
        <f>IF(OR(C86="",H86=""),"",C86*H86)</f>
        <v/>
      </c>
    </row>
    <row r="87">
      <c r="A87" s="8" t="n"/>
      <c r="B87" s="8" t="n"/>
      <c r="C87" s="9" t="n"/>
      <c r="D87" s="9" t="n"/>
      <c r="E87" s="4" t="n"/>
      <c r="F87" s="10" t="str">
        <f>IF(OR(C87="",E87=""),"",C87*E87)</f>
        <v/>
      </c>
      <c r="G87" s="9" t="n"/>
      <c r="H87" s="4" t="n"/>
      <c r="I87" s="10" t="str">
        <f>IF(OR(C87="",H87=""),"",C87*H87)</f>
        <v/>
      </c>
    </row>
    <row r="88">
      <c r="A88" s="8" t="n"/>
      <c r="B88" s="8" t="n"/>
      <c r="C88" s="9" t="n"/>
      <c r="D88" s="9" t="n"/>
      <c r="E88" s="4" t="n"/>
      <c r="F88" s="10" t="str">
        <f>IF(OR(C88="",E88=""),"",C88*E88)</f>
        <v/>
      </c>
      <c r="G88" s="9" t="n"/>
      <c r="H88" s="4" t="n"/>
      <c r="I88" s="10" t="str">
        <f>IF(OR(C88="",H88=""),"",C88*H88)</f>
        <v/>
      </c>
    </row>
    <row r="89">
      <c r="A89" s="8" t="n"/>
      <c r="B89" s="8" t="n"/>
      <c r="C89" s="9" t="n"/>
      <c r="D89" s="9" t="n"/>
      <c r="E89" s="4" t="n"/>
      <c r="F89" s="10" t="str">
        <f>IF(OR(C89="",E89=""),"",C89*E89)</f>
        <v/>
      </c>
      <c r="G89" s="9" t="n"/>
      <c r="H89" s="4" t="n"/>
      <c r="I89" s="10" t="str">
        <f>IF(OR(C89="",H89=""),"",C89*H89)</f>
        <v/>
      </c>
    </row>
    <row r="90">
      <c r="A90" s="8" t="n"/>
      <c r="B90" s="8" t="n"/>
      <c r="C90" s="9" t="n"/>
      <c r="D90" s="9" t="n"/>
      <c r="E90" s="4" t="n"/>
      <c r="F90" s="10" t="str">
        <f>IF(OR(C90="",E90=""),"",C90*E90)</f>
        <v/>
      </c>
      <c r="G90" s="9" t="n"/>
      <c r="H90" s="4" t="n"/>
      <c r="I90" s="10" t="str">
        <f>IF(OR(C90="",H90=""),"",C90*H90)</f>
        <v/>
      </c>
    </row>
    <row r="91">
      <c r="A91" s="8" t="n"/>
      <c r="B91" s="8" t="n"/>
      <c r="C91" s="9" t="n"/>
      <c r="D91" s="9" t="n"/>
      <c r="E91" s="4" t="n"/>
      <c r="F91" s="10" t="str">
        <f>IF(OR(C91="",E91=""),"",C91*E91)</f>
        <v/>
      </c>
      <c r="G91" s="9" t="n"/>
      <c r="H91" s="4" t="n"/>
      <c r="I91" s="10" t="str">
        <f>IF(OR(C91="",H91=""),"",C91*H91)</f>
        <v/>
      </c>
    </row>
    <row r="92">
      <c r="A92" s="8" t="n"/>
      <c r="B92" s="8" t="n"/>
      <c r="C92" s="9" t="n"/>
      <c r="D92" s="9" t="n"/>
      <c r="E92" s="4" t="n"/>
      <c r="F92" s="10" t="str">
        <f>IF(OR(C92="",E92=""),"",C92*E92)</f>
        <v/>
      </c>
      <c r="G92" s="9" t="n"/>
      <c r="H92" s="4" t="n"/>
      <c r="I92" s="10" t="str">
        <f>IF(OR(C92="",H92=""),"",C92*H92)</f>
        <v/>
      </c>
    </row>
    <row r="93">
      <c r="A93" s="8" t="n"/>
      <c r="B93" s="8" t="n"/>
      <c r="C93" s="9" t="n"/>
      <c r="D93" s="9" t="n"/>
      <c r="E93" s="4" t="n"/>
      <c r="F93" s="10" t="str">
        <f>IF(OR(C93="",E93=""),"",C93*E93)</f>
        <v/>
      </c>
      <c r="G93" s="9" t="n"/>
      <c r="H93" s="4" t="n"/>
      <c r="I93" s="10" t="str">
        <f>IF(OR(C93="",H93=""),"",C93*H93)</f>
        <v/>
      </c>
    </row>
    <row r="94">
      <c r="A94" s="8" t="n"/>
      <c r="B94" s="8" t="n"/>
      <c r="C94" s="9" t="n"/>
      <c r="D94" s="9" t="n"/>
      <c r="E94" s="4" t="n"/>
      <c r="F94" s="10" t="str">
        <f>IF(OR(C94="",E94=""),"",C94*E94)</f>
        <v/>
      </c>
      <c r="G94" s="9" t="n"/>
      <c r="H94" s="4" t="n"/>
      <c r="I94" s="10" t="str">
        <f>IF(OR(C94="",H94=""),"",C94*H94)</f>
        <v/>
      </c>
    </row>
    <row r="95">
      <c r="A95" s="8" t="n"/>
      <c r="B95" s="8" t="n"/>
      <c r="C95" s="9" t="n"/>
      <c r="D95" s="9" t="n"/>
      <c r="E95" s="4" t="n"/>
      <c r="F95" s="10" t="str">
        <f>IF(OR(C95="",E95=""),"",C95*E95)</f>
        <v/>
      </c>
      <c r="G95" s="9" t="n"/>
      <c r="H95" s="4" t="n"/>
      <c r="I95" s="10" t="str">
        <f>IF(OR(C95="",H95=""),"",C95*H95)</f>
        <v/>
      </c>
    </row>
    <row r="96">
      <c r="A96" s="8" t="n"/>
      <c r="B96" s="8" t="n"/>
      <c r="C96" s="9" t="n"/>
      <c r="D96" s="9" t="n"/>
      <c r="E96" s="4" t="n"/>
      <c r="F96" s="10" t="str">
        <f>IF(OR(C96="",E96=""),"",C96*E96)</f>
        <v/>
      </c>
      <c r="G96" s="9" t="n"/>
      <c r="H96" s="4" t="n"/>
      <c r="I96" s="10" t="str">
        <f>IF(OR(C96="",H96=""),"",C96*H96)</f>
        <v/>
      </c>
    </row>
    <row r="97">
      <c r="A97" s="8" t="n"/>
      <c r="B97" s="8" t="n"/>
      <c r="C97" s="9" t="n"/>
      <c r="D97" s="9" t="n"/>
      <c r="E97" s="4" t="n"/>
      <c r="F97" s="10" t="str">
        <f>IF(OR(C97="",E97=""),"",C97*E97)</f>
        <v/>
      </c>
      <c r="G97" s="9" t="n"/>
      <c r="H97" s="4" t="n"/>
      <c r="I97" s="10" t="str">
        <f>IF(OR(C97="",H97=""),"",C97*H97)</f>
        <v/>
      </c>
    </row>
    <row r="98">
      <c r="A98" s="8" t="n"/>
      <c r="B98" s="8" t="n"/>
      <c r="C98" s="9" t="n"/>
      <c r="D98" s="9" t="n"/>
      <c r="E98" s="4" t="n"/>
      <c r="F98" s="10" t="str">
        <f>IF(OR(C98="",E98=""),"",C98*E98)</f>
        <v/>
      </c>
      <c r="G98" s="9" t="n"/>
      <c r="H98" s="4" t="n"/>
      <c r="I98" s="10" t="str">
        <f>IF(OR(C98="",H98=""),"",C98*H98)</f>
        <v/>
      </c>
    </row>
    <row r="99">
      <c r="A99" s="8" t="n"/>
      <c r="B99" s="8" t="n"/>
      <c r="C99" s="9" t="n"/>
      <c r="D99" s="9" t="n"/>
      <c r="E99" s="4" t="n"/>
      <c r="F99" s="10" t="str">
        <f>IF(OR(C99="",E99=""),"",C99*E99)</f>
        <v/>
      </c>
      <c r="G99" s="9" t="n"/>
      <c r="H99" s="4" t="n"/>
      <c r="I99" s="10" t="str">
        <f>IF(OR(C99="",H99=""),"",C99*H99)</f>
        <v/>
      </c>
    </row>
    <row r="100">
      <c r="A100" s="8" t="n"/>
      <c r="B100" s="8" t="n"/>
      <c r="C100" s="9" t="n"/>
      <c r="D100" s="9" t="n"/>
      <c r="E100" s="4" t="n"/>
      <c r="F100" s="10" t="str">
        <f>IF(OR(C100="",E100=""),"",C100*E100)</f>
        <v/>
      </c>
      <c r="G100" s="9" t="n"/>
      <c r="H100" s="4" t="n"/>
      <c r="I100" s="10" t="str">
        <f>IF(OR(C100="",H100=""),"",C100*H100)</f>
        <v/>
      </c>
    </row>
    <row r="101">
      <c r="A101" s="8" t="n"/>
      <c r="B101" s="8" t="n"/>
      <c r="C101" s="9" t="n"/>
      <c r="D101" s="9" t="n"/>
      <c r="E101" s="4" t="n"/>
      <c r="F101" s="10" t="str">
        <f>IF(OR(C101="",E101=""),"",C101*E101)</f>
        <v/>
      </c>
      <c r="G101" s="9" t="n"/>
      <c r="H101" s="4" t="n"/>
      <c r="I101" s="10" t="str">
        <f>IF(OR(C101="",H101=""),"",C101*H101)</f>
        <v/>
      </c>
    </row>
    <row r="102">
      <c r="A102" s="8" t="n"/>
      <c r="B102" s="8" t="n"/>
      <c r="C102" s="9" t="n"/>
      <c r="D102" s="9" t="n"/>
      <c r="E102" s="4" t="n"/>
      <c r="F102" s="10" t="str">
        <f>IF(OR(C102="",E102=""),"",C102*E102)</f>
        <v/>
      </c>
      <c r="G102" s="9" t="n"/>
      <c r="H102" s="4" t="n"/>
      <c r="I102" s="10" t="str">
        <f>IF(OR(C102="",H102=""),"",C102*H102)</f>
        <v/>
      </c>
    </row>
    <row r="103">
      <c r="A103" s="8" t="n"/>
      <c r="B103" s="8" t="n"/>
      <c r="C103" s="9" t="n"/>
      <c r="D103" s="9" t="n"/>
      <c r="E103" s="4" t="n"/>
      <c r="F103" s="10" t="str">
        <f>IF(OR(C103="",E103=""),"",C103*E103)</f>
        <v/>
      </c>
      <c r="G103" s="9" t="n"/>
      <c r="H103" s="4" t="n"/>
      <c r="I103" s="10" t="str">
        <f>IF(OR(C103="",H103=""),"",C103*H103)</f>
        <v/>
      </c>
    </row>
    <row r="104">
      <c r="A104" s="8" t="n"/>
      <c r="B104" s="8" t="n"/>
      <c r="C104" s="9" t="n"/>
      <c r="D104" s="9" t="n"/>
      <c r="E104" s="4" t="n"/>
      <c r="F104" s="10" t="str">
        <f>IF(OR(C104="",E104=""),"",C104*E104)</f>
        <v/>
      </c>
      <c r="G104" s="9" t="n"/>
      <c r="H104" s="4" t="n"/>
      <c r="I104" s="10" t="str">
        <f>IF(OR(C104="",H104=""),"",C104*H104)</f>
        <v/>
      </c>
    </row>
    <row r="105">
      <c r="A105" s="8" t="n"/>
      <c r="B105" s="8" t="n"/>
      <c r="C105" s="9" t="n"/>
      <c r="D105" s="9" t="n"/>
      <c r="E105" s="4" t="n"/>
      <c r="F105" s="10" t="str">
        <f>IF(OR(C105="",E105=""),"",C105*E105)</f>
        <v/>
      </c>
      <c r="G105" s="9" t="n"/>
      <c r="H105" s="4" t="n"/>
      <c r="I105" s="10" t="str">
        <f>IF(OR(C105="",H105=""),"",C105*H105)</f>
        <v/>
      </c>
    </row>
  </sheetData>
  <conditionalFormatting sqref="G6:G105">
    <cfRule type="expression" priority="1" dxfId="0">
      <formula>G6="Sim"</formula>
    </cfRule>
  </conditionalFormatting>
  <conditionalFormatting sqref="A6:I105">
    <cfRule type="expression" priority="2" dxfId="1">
      <formula>$G6="Sim"</formula>
    </cfRule>
  </conditionalFormatting>
  <conditionalFormatting sqref="B4">
    <cfRule type="expression" priority="3" dxfId="2">
      <formula>B4&lt;0</formula>
    </cfRule>
  </conditionalFormatting>
  <dataValidations count="2">
    <dataValidation sqref="G6:G105" showDropDown="0" showInputMessage="0" showErrorMessage="0" allowBlank="1" type="list">
      <formula1>"Sim,Não"</formula1>
    </dataValidation>
    <dataValidation sqref="B6:B105" showDropDown="0" showInputMessage="0" showErrorMessage="0" allowBlank="1" type="list">
      <formula1>=Totais!$A$5:$A$14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2" customWidth="1" min="4" max="4"/>
  </cols>
  <sheetData>
    <row r="1" ht="28" customHeight="1">
      <c r="A1" s="1" t="inlineStr">
        <is>
          <t>Total por categoria</t>
        </is>
      </c>
    </row>
    <row r="2">
      <c r="A2" s="2" t="inlineStr">
        <is>
          <t>As categorias são editáveis (células amarelas) e alimentam a lista da aba Lista.</t>
        </is>
      </c>
    </row>
    <row r="3"/>
    <row r="4" ht="30" customHeight="1">
      <c r="A4" s="7" t="inlineStr">
        <is>
          <t>Categoria</t>
        </is>
      </c>
      <c r="B4" s="7" t="inlineStr">
        <is>
          <t>Estimado (R$)</t>
        </is>
      </c>
      <c r="C4" s="7" t="inlineStr">
        <is>
          <t>Pago (R$)</t>
        </is>
      </c>
      <c r="D4" s="7" t="inlineStr">
        <is>
          <t>% do estimado</t>
        </is>
      </c>
    </row>
    <row r="5">
      <c r="A5" s="8" t="inlineStr">
        <is>
          <t>Mercearia</t>
        </is>
      </c>
      <c r="B5" s="10">
        <f>SUMIF(Lista!$B$6:$B$105,A5,Lista!$F$6:$F$105)</f>
        <v>51.4</v>
      </c>
      <c r="C5" s="10">
        <f>SUMIF(Lista!$B$6:$B$105,A5,Lista!$I$6:$I$105)</f>
        <v>54.8</v>
      </c>
      <c r="D5" s="11">
        <f>IF(B5=0,"",C5/B5)</f>
        <v>1.066147859922179</v>
      </c>
    </row>
    <row r="6">
      <c r="A6" s="8" t="inlineStr">
        <is>
          <t>Hortifruti</t>
        </is>
      </c>
      <c r="B6" s="10">
        <f>SUMIF(Lista!$B$6:$B$105,A6,Lista!$F$6:$F$105)</f>
        <v>35.5</v>
      </c>
      <c r="C6" s="10">
        <f>SUMIF(Lista!$B$6:$B$105,A6,Lista!$I$6:$I$105)</f>
        <v>0.0</v>
      </c>
      <c r="D6" s="11">
        <f>IF(B6=0,"",C6/B6)</f>
        <v>0.0</v>
      </c>
    </row>
    <row r="7">
      <c r="A7" s="8" t="inlineStr">
        <is>
          <t>Carnes</t>
        </is>
      </c>
      <c r="B7" s="10">
        <f>SUMIF(Lista!$B$6:$B$105,A7,Lista!$F$6:$F$105)</f>
        <v>51.0</v>
      </c>
      <c r="C7" s="10">
        <f>SUMIF(Lista!$B$6:$B$105,A7,Lista!$I$6:$I$105)</f>
        <v>0.0</v>
      </c>
      <c r="D7" s="11">
        <f>IF(B7=0,"",C7/B7)</f>
        <v>0.0</v>
      </c>
    </row>
    <row r="8">
      <c r="A8" s="8" t="inlineStr">
        <is>
          <t>Laticínios</t>
        </is>
      </c>
      <c r="B8" s="10">
        <f>SUMIF(Lista!$B$6:$B$105,A8,Lista!$F$6:$F$105)</f>
        <v>62.400000000000006</v>
      </c>
      <c r="C8" s="10">
        <f>SUMIF(Lista!$B$6:$B$105,A8,Lista!$I$6:$I$105)</f>
        <v>60.0</v>
      </c>
      <c r="D8" s="11">
        <f>IF(B8=0,"",C8/B8)</f>
        <v>0.9615384615384615</v>
      </c>
    </row>
    <row r="9">
      <c r="A9" s="8" t="inlineStr">
        <is>
          <t>Padaria</t>
        </is>
      </c>
      <c r="B9" s="10">
        <f>SUMIF(Lista!$B$6:$B$105,A9,Lista!$F$6:$F$105)</f>
        <v>0.0</v>
      </c>
      <c r="C9" s="10">
        <f>SUMIF(Lista!$B$6:$B$105,A9,Lista!$I$6:$I$105)</f>
        <v>0.0</v>
      </c>
      <c r="D9" s="11" t="str">
        <f>IF(B9=0,"",C9/B9)</f>
        <v/>
      </c>
    </row>
    <row r="10">
      <c r="A10" s="8" t="inlineStr">
        <is>
          <t>Bebidas</t>
        </is>
      </c>
      <c r="B10" s="10">
        <f>SUMIF(Lista!$B$6:$B$105,A10,Lista!$F$6:$F$105)</f>
        <v>0.0</v>
      </c>
      <c r="C10" s="10">
        <f>SUMIF(Lista!$B$6:$B$105,A10,Lista!$I$6:$I$105)</f>
        <v>0.0</v>
      </c>
      <c r="D10" s="11" t="str">
        <f>IF(B10=0,"",C10/B10)</f>
        <v/>
      </c>
    </row>
    <row r="11">
      <c r="A11" s="8" t="inlineStr">
        <is>
          <t>Limpeza</t>
        </is>
      </c>
      <c r="B11" s="10">
        <f>SUMIF(Lista!$B$6:$B$105,A11,Lista!$F$6:$F$105)</f>
        <v>11.6</v>
      </c>
      <c r="C11" s="10">
        <f>SUMIF(Lista!$B$6:$B$105,A11,Lista!$I$6:$I$105)</f>
        <v>0.0</v>
      </c>
      <c r="D11" s="11">
        <f>IF(B11=0,"",C11/B11)</f>
        <v>0.0</v>
      </c>
    </row>
    <row r="12">
      <c r="A12" s="8" t="inlineStr">
        <is>
          <t>Higiene</t>
        </is>
      </c>
      <c r="B12" s="10">
        <f>SUMIF(Lista!$B$6:$B$105,A12,Lista!$F$6:$F$105)</f>
        <v>24.0</v>
      </c>
      <c r="C12" s="10">
        <f>SUMIF(Lista!$B$6:$B$105,A12,Lista!$I$6:$I$105)</f>
        <v>0.0</v>
      </c>
      <c r="D12" s="11">
        <f>IF(B12=0,"",C12/B12)</f>
        <v>0.0</v>
      </c>
    </row>
    <row r="13">
      <c r="A13" s="8" t="inlineStr">
        <is>
          <t>Pet</t>
        </is>
      </c>
      <c r="B13" s="10">
        <f>SUMIF(Lista!$B$6:$B$105,A13,Lista!$F$6:$F$105)</f>
        <v>0.0</v>
      </c>
      <c r="C13" s="10">
        <f>SUMIF(Lista!$B$6:$B$105,A13,Lista!$I$6:$I$105)</f>
        <v>0.0</v>
      </c>
      <c r="D13" s="11" t="str">
        <f>IF(B13=0,"",C13/B13)</f>
        <v/>
      </c>
    </row>
    <row r="14">
      <c r="A14" s="8" t="inlineStr">
        <is>
          <t>Outros</t>
        </is>
      </c>
      <c r="B14" s="10">
        <f>SUMIF(Lista!$B$6:$B$105,A14,Lista!$F$6:$F$105)</f>
        <v>0.0</v>
      </c>
      <c r="C14" s="10">
        <f>SUMIF(Lista!$B$6:$B$105,A14,Lista!$I$6:$I$105)</f>
        <v>0.0</v>
      </c>
      <c r="D14" s="11" t="str">
        <f>IF(B14=0,"",C14/B14)</f>
        <v/>
      </c>
    </row>
    <row r="15">
      <c r="A15" s="12" t="inlineStr">
        <is>
          <t>Total</t>
        </is>
      </c>
      <c r="B15" s="13">
        <f>SUM(B5:B14)</f>
        <v>235.9</v>
      </c>
      <c r="C15" s="13">
        <f>SUM(C5:C14)</f>
        <v>114.8</v>
      </c>
      <c r="D15" s="14">
        <f>IF(B15=0,"",C15/B15)</f>
        <v>0.486646884272997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3" t="n">
        <v>1</v>
      </c>
      <c r="B3" s="15" t="inlineStr">
        <is>
          <t>Digite o orçamento do mês na célula amarela do topo da aba Lista.</t>
        </is>
      </c>
    </row>
    <row r="4" ht="32" customHeight="1">
      <c r="A4" s="3" t="n">
        <v>2</v>
      </c>
      <c r="B4" s="15" t="inlineStr">
        <is>
          <t>Liste os itens: nome, categoria (lista suspensa), quantidade, unidade e o preço estimado por unidade. O total estimado é calculado.</t>
        </is>
      </c>
    </row>
    <row r="5" ht="32" customHeight="1">
      <c r="A5" s="3" t="n">
        <v>3</v>
      </c>
      <c r="B5" s="15" t="inlineStr">
        <is>
          <t>No mercado, escolha Sim na coluna Comprado? e digite o preço pago por unidade. A linha comprada fica acinzentada.</t>
        </is>
      </c>
    </row>
    <row r="6" ht="18" customHeight="1">
      <c r="A6" s="3" t="n">
        <v>4</v>
      </c>
      <c r="B6" s="15" t="inlineStr">
        <is>
          <t>O orçamento restante usa o que já foi pago; se nada foi pago ainda, usa o estimado.</t>
        </is>
      </c>
    </row>
    <row r="7" ht="18" customHeight="1">
      <c r="A7" s="3" t="n">
        <v>5</v>
      </c>
      <c r="B7" s="15" t="inlineStr">
        <is>
          <t>Na aba Totais, veja quanto vai em cada categoria. Você pode renomear as categorias nas células amarelas.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Lista de compras</dc:title>
  <dc:description>Lista de compras do mês com estimativa, preço pago, orçamento e total por categoria.</dc:description>
  <dcterms:created xsi:type="dcterms:W3CDTF">2026-10-21T15:55:57Z</dcterms:created>
  <dcterms:modified xsi:type="dcterms:W3CDTF">2026-10-21T15:55:57Z</dcterms:modified>
  <cp:keywords>modelo, planilha, Excel na prática</cp:keywords>
</cp:coreProperties>
</file>