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ões" sheetId="1" state="visible" r:id="rId1"/>
    <sheet name="Compras" sheetId="2" state="visible" r:id="rId2"/>
    <sheet name="Fatura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R$ #,##0.00;[Red]-R$ #,##0.00"/>
    <numFmt numFmtId="165" formatCode="dd/mm/yyyy"/>
    <numFmt numFmtId="166" formatCode="mmm/yyyy"/>
    <numFmt numFmtId="167" formatCode="R$ #,##0.00;[Red]-R$ #,##0.00;;"/>
    <numFmt numFmtId="168" formatCode="mmm/yyyy;;"/>
    <numFmt numFmtId="169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" fontId="4" fillId="3" borderId="1" applyAlignment="1" pivotButton="0" quotePrefix="0" xfId="0">
      <alignment horizontal="center" vertical="center"/>
    </xf>
    <xf numFmtId="165" fontId="4" fillId="3" borderId="1" pivotButton="0" quotePrefix="0" xfId="0"/>
    <xf numFmtId="167" fontId="4" fillId="4" borderId="1" pivotButton="0" quotePrefix="0" xfId="0"/>
    <xf numFmtId="166" fontId="4" fillId="3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166" fontId="5" fillId="4" borderId="1" applyAlignment="1" pivotButton="0" quotePrefix="0" xfId="0">
      <alignment horizontal="center" vertical="center"/>
    </xf>
    <xf numFmtId="164" fontId="5" fillId="4" borderId="1" pivotButton="0" quotePrefix="0" xfId="0"/>
    <xf numFmtId="0" fontId="5" fillId="5" borderId="2" pivotButton="0" quotePrefix="0" xfId="0"/>
    <xf numFmtId="164" fontId="5" fillId="5" borderId="2" pivotButton="0" quotePrefix="0" xfId="0"/>
    <xf numFmtId="0" fontId="6" fillId="0" borderId="0" pivotButton="0" quotePrefix="0" xfId="0"/>
    <xf numFmtId="0" fontId="4" fillId="4" borderId="1" pivotButton="0" quotePrefix="0" xfId="0"/>
    <xf numFmtId="164" fontId="4" fillId="4" borderId="1" pivotButton="0" quotePrefix="0" xfId="0"/>
    <xf numFmtId="169" fontId="4" fillId="4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D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Cartões</t>
        </is>
      </c>
    </row>
    <row r="2">
      <c r="A2" s="2" t="inlineStr">
        <is>
          <t>Cadastre seus cartões, limite e dia de vencimento. A lista alimenta a aba Compras.</t>
        </is>
      </c>
    </row>
    <row r="3"/>
    <row r="4" ht="30" customHeight="1">
      <c r="A4" s="3" t="inlineStr">
        <is>
          <t>Cartão</t>
        </is>
      </c>
      <c r="B4" s="3" t="inlineStr">
        <is>
          <t>Limite (R$)</t>
        </is>
      </c>
      <c r="C4" s="3" t="inlineStr">
        <is>
          <t>Dia do fechamento</t>
        </is>
      </c>
      <c r="D4" s="3" t="inlineStr">
        <is>
          <t>Dia do vencimento</t>
        </is>
      </c>
    </row>
    <row r="5">
      <c r="A5" s="4" t="inlineStr">
        <is>
          <t>Cartão A</t>
        </is>
      </c>
      <c r="B5" s="5" t="n">
        <v>4000</v>
      </c>
      <c r="C5" s="6" t="n">
        <v>3</v>
      </c>
      <c r="D5" s="6" t="n">
        <v>10</v>
      </c>
    </row>
    <row r="6">
      <c r="A6" s="4" t="inlineStr">
        <is>
          <t>Cartão B</t>
        </is>
      </c>
      <c r="B6" s="5" t="n">
        <v>2500</v>
      </c>
      <c r="C6" s="6" t="n">
        <v>20</v>
      </c>
      <c r="D6" s="6" t="n">
        <v>27</v>
      </c>
    </row>
    <row r="7">
      <c r="A7" s="4" t="n"/>
      <c r="B7" s="5" t="n"/>
      <c r="C7" s="6" t="n"/>
      <c r="D7" s="6" t="n"/>
    </row>
    <row r="8">
      <c r="A8" s="4" t="n"/>
      <c r="B8" s="5" t="n"/>
      <c r="C8" s="6" t="n"/>
      <c r="D8" s="6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3" customWidth="1" min="4" max="4"/>
    <col width="10" customWidth="1" min="5" max="5"/>
    <col width="14" customWidth="1" min="6" max="6"/>
    <col width="15" customWidth="1" min="7" max="7"/>
    <col width="15" customWidth="1" min="8" max="8"/>
  </cols>
  <sheetData>
    <row r="1" ht="28" customHeight="1">
      <c r="A1" s="1" t="inlineStr">
        <is>
          <t>Compras no cartão</t>
        </is>
      </c>
    </row>
    <row r="2">
      <c r="A2" s="2" t="inlineStr">
        <is>
          <t>Registre cada compra com o número de parcelas e o mês da primeira fatura (digite o dia 1 do mês, por exemplo 01/04/2027).</t>
        </is>
      </c>
    </row>
    <row r="3"/>
    <row r="4" ht="36" customHeight="1">
      <c r="A4" s="3" t="inlineStr">
        <is>
          <t>Data da compra</t>
        </is>
      </c>
      <c r="B4" s="3" t="inlineStr">
        <is>
          <t>Descrição</t>
        </is>
      </c>
      <c r="C4" s="3" t="inlineStr">
        <is>
          <t>Cartão</t>
        </is>
      </c>
      <c r="D4" s="3" t="inlineStr">
        <is>
          <t>Valor total (R$)</t>
        </is>
      </c>
      <c r="E4" s="3" t="inlineStr">
        <is>
          <t>Parcelas</t>
        </is>
      </c>
      <c r="F4" s="3" t="inlineStr">
        <is>
          <t>Valor da parcela</t>
        </is>
      </c>
      <c r="G4" s="3" t="inlineStr">
        <is>
          <t>1ª fatura (mês)</t>
        </is>
      </c>
      <c r="H4" s="3" t="inlineStr">
        <is>
          <t>Última fatura (mês)</t>
        </is>
      </c>
    </row>
    <row r="5">
      <c r="A5" s="7" t="n">
        <v>46436</v>
      </c>
      <c r="B5" s="4" t="inlineStr">
        <is>
          <t>Notebook</t>
        </is>
      </c>
      <c r="C5" s="4" t="inlineStr">
        <is>
          <t>Cartão A</t>
        </is>
      </c>
      <c r="D5" s="5" t="n">
        <v>3600</v>
      </c>
      <c r="E5" s="6" t="n">
        <v>12</v>
      </c>
      <c r="F5" s="8">
        <f>IF(OR(D5="",E5="",N(E5)=0),0,D5/E5)</f>
        <v>300.0</v>
      </c>
      <c r="G5" s="9" t="n">
        <v>46447</v>
      </c>
      <c r="H5" s="10">
        <f>IF(OR(G5="",E5=""),0,EDATE(G5,E5-1))</f>
        <v>46784</v>
      </c>
    </row>
    <row r="6">
      <c r="A6" s="7" t="n">
        <v>46450</v>
      </c>
      <c r="B6" s="4" t="inlineStr">
        <is>
          <t>Tênis</t>
        </is>
      </c>
      <c r="C6" s="4" t="inlineStr">
        <is>
          <t>Cartão A</t>
        </is>
      </c>
      <c r="D6" s="5" t="n">
        <v>360</v>
      </c>
      <c r="E6" s="6" t="n">
        <v>3</v>
      </c>
      <c r="F6" s="8">
        <f>IF(OR(D6="",E6="",N(E6)=0),0,D6/E6)</f>
        <v>120.0</v>
      </c>
      <c r="G6" s="9" t="n">
        <v>46478</v>
      </c>
      <c r="H6" s="10">
        <f>IF(OR(G6="",E6=""),0,EDATE(G6,E6-1))</f>
        <v>46539</v>
      </c>
    </row>
    <row r="7">
      <c r="A7" s="7" t="n">
        <v>46456</v>
      </c>
      <c r="B7" s="4" t="inlineStr">
        <is>
          <t>Geladeira</t>
        </is>
      </c>
      <c r="C7" s="4" t="inlineStr">
        <is>
          <t>Cartão B</t>
        </is>
      </c>
      <c r="D7" s="5" t="n">
        <v>2400</v>
      </c>
      <c r="E7" s="6" t="n">
        <v>10</v>
      </c>
      <c r="F7" s="8">
        <f>IF(OR(D7="",E7="",N(E7)=0),0,D7/E7)</f>
        <v>240.0</v>
      </c>
      <c r="G7" s="9" t="n">
        <v>46478</v>
      </c>
      <c r="H7" s="10">
        <f>IF(OR(G7="",E7=""),0,EDATE(G7,E7-1))</f>
        <v>46753</v>
      </c>
    </row>
    <row r="8">
      <c r="A8" s="7" t="n">
        <v>46458</v>
      </c>
      <c r="B8" s="4" t="inlineStr">
        <is>
          <t>Mercado</t>
        </is>
      </c>
      <c r="C8" s="4" t="inlineStr">
        <is>
          <t>Cartão A</t>
        </is>
      </c>
      <c r="D8" s="5" t="n">
        <v>412.7</v>
      </c>
      <c r="E8" s="6" t="n">
        <v>1</v>
      </c>
      <c r="F8" s="8">
        <f>IF(OR(D8="",E8="",N(E8)=0),0,D8/E8)</f>
        <v>412.7</v>
      </c>
      <c r="G8" s="9" t="n">
        <v>46478</v>
      </c>
      <c r="H8" s="10">
        <f>IF(OR(G8="",E8=""),0,EDATE(G8,E8-1))</f>
        <v>46478</v>
      </c>
    </row>
    <row r="9">
      <c r="A9" s="7" t="n">
        <v>46466</v>
      </c>
      <c r="B9" s="4" t="inlineStr">
        <is>
          <t>Curso</t>
        </is>
      </c>
      <c r="C9" s="4" t="inlineStr">
        <is>
          <t>Cartão B</t>
        </is>
      </c>
      <c r="D9" s="5" t="n">
        <v>540</v>
      </c>
      <c r="E9" s="6" t="n">
        <v>6</v>
      </c>
      <c r="F9" s="8">
        <f>IF(OR(D9="",E9="",N(E9)=0),0,D9/E9)</f>
        <v>90.0</v>
      </c>
      <c r="G9" s="9" t="n">
        <v>46478</v>
      </c>
      <c r="H9" s="10">
        <f>IF(OR(G9="",E9=""),0,EDATE(G9,E9-1))</f>
        <v>46631</v>
      </c>
    </row>
    <row r="10">
      <c r="A10" s="7" t="n">
        <v>46471</v>
      </c>
      <c r="B10" s="4" t="inlineStr">
        <is>
          <t>Passagem</t>
        </is>
      </c>
      <c r="C10" s="4" t="inlineStr">
        <is>
          <t>Cartão A</t>
        </is>
      </c>
      <c r="D10" s="5" t="n">
        <v>960</v>
      </c>
      <c r="E10" s="6" t="n">
        <v>4</v>
      </c>
      <c r="F10" s="8">
        <f>IF(OR(D10="",E10="",N(E10)=0),0,D10/E10)</f>
        <v>240.0</v>
      </c>
      <c r="G10" s="9" t="n">
        <v>46508</v>
      </c>
      <c r="H10" s="10">
        <f>IF(OR(G10="",E10=""),0,EDATE(G10,E10-1))</f>
        <v>46600</v>
      </c>
    </row>
    <row r="11">
      <c r="A11" s="7" t="n"/>
      <c r="B11" s="4" t="n"/>
      <c r="C11" s="4" t="n"/>
      <c r="D11" s="5" t="n"/>
      <c r="E11" s="6" t="n"/>
      <c r="F11" s="8">
        <f>IF(OR(D11="",E11="",N(E11)=0),0,D11/E11)</f>
        <v>0</v>
      </c>
      <c r="G11" s="9" t="n"/>
      <c r="H11" s="10">
        <f>IF(OR(G11="",E11=""),0,EDATE(G11,E11-1))</f>
        <v>0</v>
      </c>
    </row>
    <row r="12">
      <c r="A12" s="7" t="n"/>
      <c r="B12" s="4" t="n"/>
      <c r="C12" s="4" t="n"/>
      <c r="D12" s="5" t="n"/>
      <c r="E12" s="6" t="n"/>
      <c r="F12" s="8">
        <f>IF(OR(D12="",E12="",N(E12)=0),0,D12/E12)</f>
        <v>0</v>
      </c>
      <c r="G12" s="9" t="n"/>
      <c r="H12" s="10">
        <f>IF(OR(G12="",E12=""),0,EDATE(G12,E12-1))</f>
        <v>0</v>
      </c>
    </row>
    <row r="13">
      <c r="A13" s="7" t="n"/>
      <c r="B13" s="4" t="n"/>
      <c r="C13" s="4" t="n"/>
      <c r="D13" s="5" t="n"/>
      <c r="E13" s="6" t="n"/>
      <c r="F13" s="8">
        <f>IF(OR(D13="",E13="",N(E13)=0),0,D13/E13)</f>
        <v>0</v>
      </c>
      <c r="G13" s="9" t="n"/>
      <c r="H13" s="10">
        <f>IF(OR(G13="",E13=""),0,EDATE(G13,E13-1))</f>
        <v>0</v>
      </c>
    </row>
    <row r="14">
      <c r="A14" s="7" t="n"/>
      <c r="B14" s="4" t="n"/>
      <c r="C14" s="4" t="n"/>
      <c r="D14" s="5" t="n"/>
      <c r="E14" s="6" t="n"/>
      <c r="F14" s="8">
        <f>IF(OR(D14="",E14="",N(E14)=0),0,D14/E14)</f>
        <v>0</v>
      </c>
      <c r="G14" s="9" t="n"/>
      <c r="H14" s="10">
        <f>IF(OR(G14="",E14=""),0,EDATE(G14,E14-1))</f>
        <v>0</v>
      </c>
    </row>
    <row r="15">
      <c r="A15" s="7" t="n"/>
      <c r="B15" s="4" t="n"/>
      <c r="C15" s="4" t="n"/>
      <c r="D15" s="5" t="n"/>
      <c r="E15" s="6" t="n"/>
      <c r="F15" s="8">
        <f>IF(OR(D15="",E15="",N(E15)=0),0,D15/E15)</f>
        <v>0</v>
      </c>
      <c r="G15" s="9" t="n"/>
      <c r="H15" s="10">
        <f>IF(OR(G15="",E15=""),0,EDATE(G15,E15-1))</f>
        <v>0</v>
      </c>
    </row>
    <row r="16">
      <c r="A16" s="7" t="n"/>
      <c r="B16" s="4" t="n"/>
      <c r="C16" s="4" t="n"/>
      <c r="D16" s="5" t="n"/>
      <c r="E16" s="6" t="n"/>
      <c r="F16" s="8">
        <f>IF(OR(D16="",E16="",N(E16)=0),0,D16/E16)</f>
        <v>0</v>
      </c>
      <c r="G16" s="9" t="n"/>
      <c r="H16" s="10">
        <f>IF(OR(G16="",E16=""),0,EDATE(G16,E16-1))</f>
        <v>0</v>
      </c>
    </row>
    <row r="17">
      <c r="A17" s="7" t="n"/>
      <c r="B17" s="4" t="n"/>
      <c r="C17" s="4" t="n"/>
      <c r="D17" s="5" t="n"/>
      <c r="E17" s="6" t="n"/>
      <c r="F17" s="8">
        <f>IF(OR(D17="",E17="",N(E17)=0),0,D17/E17)</f>
        <v>0</v>
      </c>
      <c r="G17" s="9" t="n"/>
      <c r="H17" s="10">
        <f>IF(OR(G17="",E17=""),0,EDATE(G17,E17-1))</f>
        <v>0</v>
      </c>
    </row>
    <row r="18">
      <c r="A18" s="7" t="n"/>
      <c r="B18" s="4" t="n"/>
      <c r="C18" s="4" t="n"/>
      <c r="D18" s="5" t="n"/>
      <c r="E18" s="6" t="n"/>
      <c r="F18" s="8">
        <f>IF(OR(D18="",E18="",N(E18)=0),0,D18/E18)</f>
        <v>0</v>
      </c>
      <c r="G18" s="9" t="n"/>
      <c r="H18" s="10">
        <f>IF(OR(G18="",E18=""),0,EDATE(G18,E18-1))</f>
        <v>0</v>
      </c>
    </row>
    <row r="19">
      <c r="A19" s="7" t="n"/>
      <c r="B19" s="4" t="n"/>
      <c r="C19" s="4" t="n"/>
      <c r="D19" s="5" t="n"/>
      <c r="E19" s="6" t="n"/>
      <c r="F19" s="8">
        <f>IF(OR(D19="",E19="",N(E19)=0),0,D19/E19)</f>
        <v>0</v>
      </c>
      <c r="G19" s="9" t="n"/>
      <c r="H19" s="10">
        <f>IF(OR(G19="",E19=""),0,EDATE(G19,E19-1))</f>
        <v>0</v>
      </c>
    </row>
    <row r="20">
      <c r="A20" s="7" t="n"/>
      <c r="B20" s="4" t="n"/>
      <c r="C20" s="4" t="n"/>
      <c r="D20" s="5" t="n"/>
      <c r="E20" s="6" t="n"/>
      <c r="F20" s="8">
        <f>IF(OR(D20="",E20="",N(E20)=0),0,D20/E20)</f>
        <v>0</v>
      </c>
      <c r="G20" s="9" t="n"/>
      <c r="H20" s="10">
        <f>IF(OR(G20="",E20=""),0,EDATE(G20,E20-1))</f>
        <v>0</v>
      </c>
    </row>
    <row r="21">
      <c r="A21" s="7" t="n"/>
      <c r="B21" s="4" t="n"/>
      <c r="C21" s="4" t="n"/>
      <c r="D21" s="5" t="n"/>
      <c r="E21" s="6" t="n"/>
      <c r="F21" s="8">
        <f>IF(OR(D21="",E21="",N(E21)=0),0,D21/E21)</f>
        <v>0</v>
      </c>
      <c r="G21" s="9" t="n"/>
      <c r="H21" s="10">
        <f>IF(OR(G21="",E21=""),0,EDATE(G21,E21-1))</f>
        <v>0</v>
      </c>
    </row>
    <row r="22">
      <c r="A22" s="7" t="n"/>
      <c r="B22" s="4" t="n"/>
      <c r="C22" s="4" t="n"/>
      <c r="D22" s="5" t="n"/>
      <c r="E22" s="6" t="n"/>
      <c r="F22" s="8">
        <f>IF(OR(D22="",E22="",N(E22)=0),0,D22/E22)</f>
        <v>0</v>
      </c>
      <c r="G22" s="9" t="n"/>
      <c r="H22" s="10">
        <f>IF(OR(G22="",E22=""),0,EDATE(G22,E22-1))</f>
        <v>0</v>
      </c>
    </row>
    <row r="23">
      <c r="A23" s="7" t="n"/>
      <c r="B23" s="4" t="n"/>
      <c r="C23" s="4" t="n"/>
      <c r="D23" s="5" t="n"/>
      <c r="E23" s="6" t="n"/>
      <c r="F23" s="8">
        <f>IF(OR(D23="",E23="",N(E23)=0),0,D23/E23)</f>
        <v>0</v>
      </c>
      <c r="G23" s="9" t="n"/>
      <c r="H23" s="10">
        <f>IF(OR(G23="",E23=""),0,EDATE(G23,E23-1))</f>
        <v>0</v>
      </c>
    </row>
    <row r="24">
      <c r="A24" s="7" t="n"/>
      <c r="B24" s="4" t="n"/>
      <c r="C24" s="4" t="n"/>
      <c r="D24" s="5" t="n"/>
      <c r="E24" s="6" t="n"/>
      <c r="F24" s="8">
        <f>IF(OR(D24="",E24="",N(E24)=0),0,D24/E24)</f>
        <v>0</v>
      </c>
      <c r="G24" s="9" t="n"/>
      <c r="H24" s="10">
        <f>IF(OR(G24="",E24=""),0,EDATE(G24,E24-1))</f>
        <v>0</v>
      </c>
    </row>
    <row r="25">
      <c r="A25" s="7" t="n"/>
      <c r="B25" s="4" t="n"/>
      <c r="C25" s="4" t="n"/>
      <c r="D25" s="5" t="n"/>
      <c r="E25" s="6" t="n"/>
      <c r="F25" s="8">
        <f>IF(OR(D25="",E25="",N(E25)=0),0,D25/E25)</f>
        <v>0</v>
      </c>
      <c r="G25" s="9" t="n"/>
      <c r="H25" s="10">
        <f>IF(OR(G25="",E25=""),0,EDATE(G25,E25-1))</f>
        <v>0</v>
      </c>
    </row>
    <row r="26">
      <c r="A26" s="7" t="n"/>
      <c r="B26" s="4" t="n"/>
      <c r="C26" s="4" t="n"/>
      <c r="D26" s="5" t="n"/>
      <c r="E26" s="6" t="n"/>
      <c r="F26" s="8">
        <f>IF(OR(D26="",E26="",N(E26)=0),0,D26/E26)</f>
        <v>0</v>
      </c>
      <c r="G26" s="9" t="n"/>
      <c r="H26" s="10">
        <f>IF(OR(G26="",E26=""),0,EDATE(G26,E26-1))</f>
        <v>0</v>
      </c>
    </row>
    <row r="27">
      <c r="A27" s="7" t="n"/>
      <c r="B27" s="4" t="n"/>
      <c r="C27" s="4" t="n"/>
      <c r="D27" s="5" t="n"/>
      <c r="E27" s="6" t="n"/>
      <c r="F27" s="8">
        <f>IF(OR(D27="",E27="",N(E27)=0),0,D27/E27)</f>
        <v>0</v>
      </c>
      <c r="G27" s="9" t="n"/>
      <c r="H27" s="10">
        <f>IF(OR(G27="",E27=""),0,EDATE(G27,E27-1))</f>
        <v>0</v>
      </c>
    </row>
    <row r="28">
      <c r="A28" s="7" t="n"/>
      <c r="B28" s="4" t="n"/>
      <c r="C28" s="4" t="n"/>
      <c r="D28" s="5" t="n"/>
      <c r="E28" s="6" t="n"/>
      <c r="F28" s="8">
        <f>IF(OR(D28="",E28="",N(E28)=0),0,D28/E28)</f>
        <v>0</v>
      </c>
      <c r="G28" s="9" t="n"/>
      <c r="H28" s="10">
        <f>IF(OR(G28="",E28=""),0,EDATE(G28,E28-1))</f>
        <v>0</v>
      </c>
    </row>
    <row r="29">
      <c r="A29" s="7" t="n"/>
      <c r="B29" s="4" t="n"/>
      <c r="C29" s="4" t="n"/>
      <c r="D29" s="5" t="n"/>
      <c r="E29" s="6" t="n"/>
      <c r="F29" s="8">
        <f>IF(OR(D29="",E29="",N(E29)=0),0,D29/E29)</f>
        <v>0</v>
      </c>
      <c r="G29" s="9" t="n"/>
      <c r="H29" s="10">
        <f>IF(OR(G29="",E29=""),0,EDATE(G29,E29-1))</f>
        <v>0</v>
      </c>
    </row>
    <row r="30">
      <c r="A30" s="7" t="n"/>
      <c r="B30" s="4" t="n"/>
      <c r="C30" s="4" t="n"/>
      <c r="D30" s="5" t="n"/>
      <c r="E30" s="6" t="n"/>
      <c r="F30" s="8">
        <f>IF(OR(D30="",E30="",N(E30)=0),0,D30/E30)</f>
        <v>0</v>
      </c>
      <c r="G30" s="9" t="n"/>
      <c r="H30" s="10">
        <f>IF(OR(G30="",E30=""),0,EDATE(G30,E30-1))</f>
        <v>0</v>
      </c>
    </row>
    <row r="31">
      <c r="A31" s="7" t="n"/>
      <c r="B31" s="4" t="n"/>
      <c r="C31" s="4" t="n"/>
      <c r="D31" s="5" t="n"/>
      <c r="E31" s="6" t="n"/>
      <c r="F31" s="8">
        <f>IF(OR(D31="",E31="",N(E31)=0),0,D31/E31)</f>
        <v>0</v>
      </c>
      <c r="G31" s="9" t="n"/>
      <c r="H31" s="10">
        <f>IF(OR(G31="",E31=""),0,EDATE(G31,E31-1))</f>
        <v>0</v>
      </c>
    </row>
    <row r="32">
      <c r="A32" s="7" t="n"/>
      <c r="B32" s="4" t="n"/>
      <c r="C32" s="4" t="n"/>
      <c r="D32" s="5" t="n"/>
      <c r="E32" s="6" t="n"/>
      <c r="F32" s="8">
        <f>IF(OR(D32="",E32="",N(E32)=0),0,D32/E32)</f>
        <v>0</v>
      </c>
      <c r="G32" s="9" t="n"/>
      <c r="H32" s="10">
        <f>IF(OR(G32="",E32=""),0,EDATE(G32,E32-1))</f>
        <v>0</v>
      </c>
    </row>
    <row r="33">
      <c r="A33" s="7" t="n"/>
      <c r="B33" s="4" t="n"/>
      <c r="C33" s="4" t="n"/>
      <c r="D33" s="5" t="n"/>
      <c r="E33" s="6" t="n"/>
      <c r="F33" s="8">
        <f>IF(OR(D33="",E33="",N(E33)=0),0,D33/E33)</f>
        <v>0</v>
      </c>
      <c r="G33" s="9" t="n"/>
      <c r="H33" s="10">
        <f>IF(OR(G33="",E33=""),0,EDATE(G33,E33-1))</f>
        <v>0</v>
      </c>
    </row>
    <row r="34">
      <c r="A34" s="7" t="n"/>
      <c r="B34" s="4" t="n"/>
      <c r="C34" s="4" t="n"/>
      <c r="D34" s="5" t="n"/>
      <c r="E34" s="6" t="n"/>
      <c r="F34" s="8">
        <f>IF(OR(D34="",E34="",N(E34)=0),0,D34/E34)</f>
        <v>0</v>
      </c>
      <c r="G34" s="9" t="n"/>
      <c r="H34" s="10">
        <f>IF(OR(G34="",E34=""),0,EDATE(G34,E34-1))</f>
        <v>0</v>
      </c>
    </row>
    <row r="35">
      <c r="A35" s="7" t="n"/>
      <c r="B35" s="4" t="n"/>
      <c r="C35" s="4" t="n"/>
      <c r="D35" s="5" t="n"/>
      <c r="E35" s="6" t="n"/>
      <c r="F35" s="8">
        <f>IF(OR(D35="",E35="",N(E35)=0),0,D35/E35)</f>
        <v>0</v>
      </c>
      <c r="G35" s="9" t="n"/>
      <c r="H35" s="10">
        <f>IF(OR(G35="",E35=""),0,EDATE(G35,E35-1))</f>
        <v>0</v>
      </c>
    </row>
    <row r="36">
      <c r="A36" s="7" t="n"/>
      <c r="B36" s="4" t="n"/>
      <c r="C36" s="4" t="n"/>
      <c r="D36" s="5" t="n"/>
      <c r="E36" s="6" t="n"/>
      <c r="F36" s="8">
        <f>IF(OR(D36="",E36="",N(E36)=0),0,D36/E36)</f>
        <v>0</v>
      </c>
      <c r="G36" s="9" t="n"/>
      <c r="H36" s="10">
        <f>IF(OR(G36="",E36=""),0,EDATE(G36,E36-1))</f>
        <v>0</v>
      </c>
    </row>
    <row r="37">
      <c r="A37" s="7" t="n"/>
      <c r="B37" s="4" t="n"/>
      <c r="C37" s="4" t="n"/>
      <c r="D37" s="5" t="n"/>
      <c r="E37" s="6" t="n"/>
      <c r="F37" s="8">
        <f>IF(OR(D37="",E37="",N(E37)=0),0,D37/E37)</f>
        <v>0</v>
      </c>
      <c r="G37" s="9" t="n"/>
      <c r="H37" s="10">
        <f>IF(OR(G37="",E37=""),0,EDATE(G37,E37-1))</f>
        <v>0</v>
      </c>
    </row>
    <row r="38">
      <c r="A38" s="7" t="n"/>
      <c r="B38" s="4" t="n"/>
      <c r="C38" s="4" t="n"/>
      <c r="D38" s="5" t="n"/>
      <c r="E38" s="6" t="n"/>
      <c r="F38" s="8">
        <f>IF(OR(D38="",E38="",N(E38)=0),0,D38/E38)</f>
        <v>0</v>
      </c>
      <c r="G38" s="9" t="n"/>
      <c r="H38" s="10">
        <f>IF(OR(G38="",E38=""),0,EDATE(G38,E38-1))</f>
        <v>0</v>
      </c>
    </row>
    <row r="39">
      <c r="A39" s="7" t="n"/>
      <c r="B39" s="4" t="n"/>
      <c r="C39" s="4" t="n"/>
      <c r="D39" s="5" t="n"/>
      <c r="E39" s="6" t="n"/>
      <c r="F39" s="8">
        <f>IF(OR(D39="",E39="",N(E39)=0),0,D39/E39)</f>
        <v>0</v>
      </c>
      <c r="G39" s="9" t="n"/>
      <c r="H39" s="10">
        <f>IF(OR(G39="",E39=""),0,EDATE(G39,E39-1))</f>
        <v>0</v>
      </c>
    </row>
    <row r="40">
      <c r="A40" s="7" t="n"/>
      <c r="B40" s="4" t="n"/>
      <c r="C40" s="4" t="n"/>
      <c r="D40" s="5" t="n"/>
      <c r="E40" s="6" t="n"/>
      <c r="F40" s="8">
        <f>IF(OR(D40="",E40="",N(E40)=0),0,D40/E40)</f>
        <v>0</v>
      </c>
      <c r="G40" s="9" t="n"/>
      <c r="H40" s="10">
        <f>IF(OR(G40="",E40=""),0,EDATE(G40,E40-1))</f>
        <v>0</v>
      </c>
    </row>
    <row r="41">
      <c r="A41" s="7" t="n"/>
      <c r="B41" s="4" t="n"/>
      <c r="C41" s="4" t="n"/>
      <c r="D41" s="5" t="n"/>
      <c r="E41" s="6" t="n"/>
      <c r="F41" s="8">
        <f>IF(OR(D41="",E41="",N(E41)=0),0,D41/E41)</f>
        <v>0</v>
      </c>
      <c r="G41" s="9" t="n"/>
      <c r="H41" s="10">
        <f>IF(OR(G41="",E41=""),0,EDATE(G41,E41-1))</f>
        <v>0</v>
      </c>
    </row>
    <row r="42">
      <c r="A42" s="7" t="n"/>
      <c r="B42" s="4" t="n"/>
      <c r="C42" s="4" t="n"/>
      <c r="D42" s="5" t="n"/>
      <c r="E42" s="6" t="n"/>
      <c r="F42" s="8">
        <f>IF(OR(D42="",E42="",N(E42)=0),0,D42/E42)</f>
        <v>0</v>
      </c>
      <c r="G42" s="9" t="n"/>
      <c r="H42" s="10">
        <f>IF(OR(G42="",E42=""),0,EDATE(G42,E42-1))</f>
        <v>0</v>
      </c>
    </row>
    <row r="43">
      <c r="A43" s="7" t="n"/>
      <c r="B43" s="4" t="n"/>
      <c r="C43" s="4" t="n"/>
      <c r="D43" s="5" t="n"/>
      <c r="E43" s="6" t="n"/>
      <c r="F43" s="8">
        <f>IF(OR(D43="",E43="",N(E43)=0),0,D43/E43)</f>
        <v>0</v>
      </c>
      <c r="G43" s="9" t="n"/>
      <c r="H43" s="10">
        <f>IF(OR(G43="",E43=""),0,EDATE(G43,E43-1))</f>
        <v>0</v>
      </c>
    </row>
    <row r="44">
      <c r="A44" s="7" t="n"/>
      <c r="B44" s="4" t="n"/>
      <c r="C44" s="4" t="n"/>
      <c r="D44" s="5" t="n"/>
      <c r="E44" s="6" t="n"/>
      <c r="F44" s="8">
        <f>IF(OR(D44="",E44="",N(E44)=0),0,D44/E44)</f>
        <v>0</v>
      </c>
      <c r="G44" s="9" t="n"/>
      <c r="H44" s="10">
        <f>IF(OR(G44="",E44=""),0,EDATE(G44,E44-1))</f>
        <v>0</v>
      </c>
    </row>
    <row r="45">
      <c r="A45" s="7" t="n"/>
      <c r="B45" s="4" t="n"/>
      <c r="C45" s="4" t="n"/>
      <c r="D45" s="5" t="n"/>
      <c r="E45" s="6" t="n"/>
      <c r="F45" s="8">
        <f>IF(OR(D45="",E45="",N(E45)=0),0,D45/E45)</f>
        <v>0</v>
      </c>
      <c r="G45" s="9" t="n"/>
      <c r="H45" s="10">
        <f>IF(OR(G45="",E45=""),0,EDATE(G45,E45-1))</f>
        <v>0</v>
      </c>
    </row>
    <row r="46">
      <c r="A46" s="7" t="n"/>
      <c r="B46" s="4" t="n"/>
      <c r="C46" s="4" t="n"/>
      <c r="D46" s="5" t="n"/>
      <c r="E46" s="6" t="n"/>
      <c r="F46" s="8">
        <f>IF(OR(D46="",E46="",N(E46)=0),0,D46/E46)</f>
        <v>0</v>
      </c>
      <c r="G46" s="9" t="n"/>
      <c r="H46" s="10">
        <f>IF(OR(G46="",E46=""),0,EDATE(G46,E46-1))</f>
        <v>0</v>
      </c>
    </row>
    <row r="47">
      <c r="A47" s="7" t="n"/>
      <c r="B47" s="4" t="n"/>
      <c r="C47" s="4" t="n"/>
      <c r="D47" s="5" t="n"/>
      <c r="E47" s="6" t="n"/>
      <c r="F47" s="8">
        <f>IF(OR(D47="",E47="",N(E47)=0),0,D47/E47)</f>
        <v>0</v>
      </c>
      <c r="G47" s="9" t="n"/>
      <c r="H47" s="10">
        <f>IF(OR(G47="",E47=""),0,EDATE(G47,E47-1))</f>
        <v>0</v>
      </c>
    </row>
    <row r="48">
      <c r="A48" s="7" t="n"/>
      <c r="B48" s="4" t="n"/>
      <c r="C48" s="4" t="n"/>
      <c r="D48" s="5" t="n"/>
      <c r="E48" s="6" t="n"/>
      <c r="F48" s="8">
        <f>IF(OR(D48="",E48="",N(E48)=0),0,D48/E48)</f>
        <v>0</v>
      </c>
      <c r="G48" s="9" t="n"/>
      <c r="H48" s="10">
        <f>IF(OR(G48="",E48=""),0,EDATE(G48,E48-1))</f>
        <v>0</v>
      </c>
    </row>
    <row r="49">
      <c r="A49" s="7" t="n"/>
      <c r="B49" s="4" t="n"/>
      <c r="C49" s="4" t="n"/>
      <c r="D49" s="5" t="n"/>
      <c r="E49" s="6" t="n"/>
      <c r="F49" s="8">
        <f>IF(OR(D49="",E49="",N(E49)=0),0,D49/E49)</f>
        <v>0</v>
      </c>
      <c r="G49" s="9" t="n"/>
      <c r="H49" s="10">
        <f>IF(OR(G49="",E49=""),0,EDATE(G49,E49-1))</f>
        <v>0</v>
      </c>
    </row>
    <row r="50">
      <c r="A50" s="7" t="n"/>
      <c r="B50" s="4" t="n"/>
      <c r="C50" s="4" t="n"/>
      <c r="D50" s="5" t="n"/>
      <c r="E50" s="6" t="n"/>
      <c r="F50" s="8">
        <f>IF(OR(D50="",E50="",N(E50)=0),0,D50/E50)</f>
        <v>0</v>
      </c>
      <c r="G50" s="9" t="n"/>
      <c r="H50" s="10">
        <f>IF(OR(G50="",E50=""),0,EDATE(G50,E50-1))</f>
        <v>0</v>
      </c>
    </row>
    <row r="51">
      <c r="A51" s="7" t="n"/>
      <c r="B51" s="4" t="n"/>
      <c r="C51" s="4" t="n"/>
      <c r="D51" s="5" t="n"/>
      <c r="E51" s="6" t="n"/>
      <c r="F51" s="8">
        <f>IF(OR(D51="",E51="",N(E51)=0),0,D51/E51)</f>
        <v>0</v>
      </c>
      <c r="G51" s="9" t="n"/>
      <c r="H51" s="10">
        <f>IF(OR(G51="",E51=""),0,EDATE(G51,E51-1))</f>
        <v>0</v>
      </c>
    </row>
    <row r="52">
      <c r="A52" s="7" t="n"/>
      <c r="B52" s="4" t="n"/>
      <c r="C52" s="4" t="n"/>
      <c r="D52" s="5" t="n"/>
      <c r="E52" s="6" t="n"/>
      <c r="F52" s="8">
        <f>IF(OR(D52="",E52="",N(E52)=0),0,D52/E52)</f>
        <v>0</v>
      </c>
      <c r="G52" s="9" t="n"/>
      <c r="H52" s="10">
        <f>IF(OR(G52="",E52=""),0,EDATE(G52,E52-1))</f>
        <v>0</v>
      </c>
    </row>
    <row r="53">
      <c r="A53" s="7" t="n"/>
      <c r="B53" s="4" t="n"/>
      <c r="C53" s="4" t="n"/>
      <c r="D53" s="5" t="n"/>
      <c r="E53" s="6" t="n"/>
      <c r="F53" s="8">
        <f>IF(OR(D53="",E53="",N(E53)=0),0,D53/E53)</f>
        <v>0</v>
      </c>
      <c r="G53" s="9" t="n"/>
      <c r="H53" s="10">
        <f>IF(OR(G53="",E53=""),0,EDATE(G53,E53-1))</f>
        <v>0</v>
      </c>
    </row>
    <row r="54">
      <c r="A54" s="7" t="n"/>
      <c r="B54" s="4" t="n"/>
      <c r="C54" s="4" t="n"/>
      <c r="D54" s="5" t="n"/>
      <c r="E54" s="6" t="n"/>
      <c r="F54" s="8">
        <f>IF(OR(D54="",E54="",N(E54)=0),0,D54/E54)</f>
        <v>0</v>
      </c>
      <c r="G54" s="9" t="n"/>
      <c r="H54" s="10">
        <f>IF(OR(G54="",E54=""),0,EDATE(G54,E54-1))</f>
        <v>0</v>
      </c>
    </row>
    <row r="55">
      <c r="A55" s="7" t="n"/>
      <c r="B55" s="4" t="n"/>
      <c r="C55" s="4" t="n"/>
      <c r="D55" s="5" t="n"/>
      <c r="E55" s="6" t="n"/>
      <c r="F55" s="8">
        <f>IF(OR(D55="",E55="",N(E55)=0),0,D55/E55)</f>
        <v>0</v>
      </c>
      <c r="G55" s="9" t="n"/>
      <c r="H55" s="10">
        <f>IF(OR(G55="",E55=""),0,EDATE(G55,E55-1))</f>
        <v>0</v>
      </c>
    </row>
    <row r="56">
      <c r="A56" s="7" t="n"/>
      <c r="B56" s="4" t="n"/>
      <c r="C56" s="4" t="n"/>
      <c r="D56" s="5" t="n"/>
      <c r="E56" s="6" t="n"/>
      <c r="F56" s="8">
        <f>IF(OR(D56="",E56="",N(E56)=0),0,D56/E56)</f>
        <v>0</v>
      </c>
      <c r="G56" s="9" t="n"/>
      <c r="H56" s="10">
        <f>IF(OR(G56="",E56=""),0,EDATE(G56,E56-1))</f>
        <v>0</v>
      </c>
    </row>
    <row r="57">
      <c r="A57" s="7" t="n"/>
      <c r="B57" s="4" t="n"/>
      <c r="C57" s="4" t="n"/>
      <c r="D57" s="5" t="n"/>
      <c r="E57" s="6" t="n"/>
      <c r="F57" s="8">
        <f>IF(OR(D57="",E57="",N(E57)=0),0,D57/E57)</f>
        <v>0</v>
      </c>
      <c r="G57" s="9" t="n"/>
      <c r="H57" s="10">
        <f>IF(OR(G57="",E57=""),0,EDATE(G57,E57-1))</f>
        <v>0</v>
      </c>
    </row>
    <row r="58">
      <c r="A58" s="7" t="n"/>
      <c r="B58" s="4" t="n"/>
      <c r="C58" s="4" t="n"/>
      <c r="D58" s="5" t="n"/>
      <c r="E58" s="6" t="n"/>
      <c r="F58" s="8">
        <f>IF(OR(D58="",E58="",N(E58)=0),0,D58/E58)</f>
        <v>0</v>
      </c>
      <c r="G58" s="9" t="n"/>
      <c r="H58" s="10">
        <f>IF(OR(G58="",E58=""),0,EDATE(G58,E58-1))</f>
        <v>0</v>
      </c>
    </row>
    <row r="59">
      <c r="A59" s="7" t="n"/>
      <c r="B59" s="4" t="n"/>
      <c r="C59" s="4" t="n"/>
      <c r="D59" s="5" t="n"/>
      <c r="E59" s="6" t="n"/>
      <c r="F59" s="8">
        <f>IF(OR(D59="",E59="",N(E59)=0),0,D59/E59)</f>
        <v>0</v>
      </c>
      <c r="G59" s="9" t="n"/>
      <c r="H59" s="10">
        <f>IF(OR(G59="",E59=""),0,EDATE(G59,E59-1))</f>
        <v>0</v>
      </c>
    </row>
    <row r="60">
      <c r="A60" s="7" t="n"/>
      <c r="B60" s="4" t="n"/>
      <c r="C60" s="4" t="n"/>
      <c r="D60" s="5" t="n"/>
      <c r="E60" s="6" t="n"/>
      <c r="F60" s="8">
        <f>IF(OR(D60="",E60="",N(E60)=0),0,D60/E60)</f>
        <v>0</v>
      </c>
      <c r="G60" s="9" t="n"/>
      <c r="H60" s="10">
        <f>IF(OR(G60="",E60=""),0,EDATE(G60,E60-1))</f>
        <v>0</v>
      </c>
    </row>
    <row r="61">
      <c r="A61" s="7" t="n"/>
      <c r="B61" s="4" t="n"/>
      <c r="C61" s="4" t="n"/>
      <c r="D61" s="5" t="n"/>
      <c r="E61" s="6" t="n"/>
      <c r="F61" s="8">
        <f>IF(OR(D61="",E61="",N(E61)=0),0,D61/E61)</f>
        <v>0</v>
      </c>
      <c r="G61" s="9" t="n"/>
      <c r="H61" s="10">
        <f>IF(OR(G61="",E61=""),0,EDATE(G61,E61-1))</f>
        <v>0</v>
      </c>
    </row>
    <row r="62">
      <c r="A62" s="7" t="n"/>
      <c r="B62" s="4" t="n"/>
      <c r="C62" s="4" t="n"/>
      <c r="D62" s="5" t="n"/>
      <c r="E62" s="6" t="n"/>
      <c r="F62" s="8">
        <f>IF(OR(D62="",E62="",N(E62)=0),0,D62/E62)</f>
        <v>0</v>
      </c>
      <c r="G62" s="9" t="n"/>
      <c r="H62" s="10">
        <f>IF(OR(G62="",E62=""),0,EDATE(G62,E62-1))</f>
        <v>0</v>
      </c>
    </row>
    <row r="63">
      <c r="A63" s="7" t="n"/>
      <c r="B63" s="4" t="n"/>
      <c r="C63" s="4" t="n"/>
      <c r="D63" s="5" t="n"/>
      <c r="E63" s="6" t="n"/>
      <c r="F63" s="8">
        <f>IF(OR(D63="",E63="",N(E63)=0),0,D63/E63)</f>
        <v>0</v>
      </c>
      <c r="G63" s="9" t="n"/>
      <c r="H63" s="10">
        <f>IF(OR(G63="",E63=""),0,EDATE(G63,E63-1))</f>
        <v>0</v>
      </c>
    </row>
    <row r="64">
      <c r="A64" s="7" t="n"/>
      <c r="B64" s="4" t="n"/>
      <c r="C64" s="4" t="n"/>
      <c r="D64" s="5" t="n"/>
      <c r="E64" s="6" t="n"/>
      <c r="F64" s="8">
        <f>IF(OR(D64="",E64="",N(E64)=0),0,D64/E64)</f>
        <v>0</v>
      </c>
      <c r="G64" s="9" t="n"/>
      <c r="H64" s="10">
        <f>IF(OR(G64="",E64=""),0,EDATE(G64,E64-1))</f>
        <v>0</v>
      </c>
    </row>
    <row r="65">
      <c r="A65" s="7" t="n"/>
      <c r="B65" s="4" t="n"/>
      <c r="C65" s="4" t="n"/>
      <c r="D65" s="5" t="n"/>
      <c r="E65" s="6" t="n"/>
      <c r="F65" s="8">
        <f>IF(OR(D65="",E65="",N(E65)=0),0,D65/E65)</f>
        <v>0</v>
      </c>
      <c r="G65" s="9" t="n"/>
      <c r="H65" s="10">
        <f>IF(OR(G65="",E65=""),0,EDATE(G65,E65-1))</f>
        <v>0</v>
      </c>
    </row>
    <row r="66">
      <c r="A66" s="7" t="n"/>
      <c r="B66" s="4" t="n"/>
      <c r="C66" s="4" t="n"/>
      <c r="D66" s="5" t="n"/>
      <c r="E66" s="6" t="n"/>
      <c r="F66" s="8">
        <f>IF(OR(D66="",E66="",N(E66)=0),0,D66/E66)</f>
        <v>0</v>
      </c>
      <c r="G66" s="9" t="n"/>
      <c r="H66" s="10">
        <f>IF(OR(G66="",E66=""),0,EDATE(G66,E66-1))</f>
        <v>0</v>
      </c>
    </row>
    <row r="67">
      <c r="A67" s="7" t="n"/>
      <c r="B67" s="4" t="n"/>
      <c r="C67" s="4" t="n"/>
      <c r="D67" s="5" t="n"/>
      <c r="E67" s="6" t="n"/>
      <c r="F67" s="8">
        <f>IF(OR(D67="",E67="",N(E67)=0),0,D67/E67)</f>
        <v>0</v>
      </c>
      <c r="G67" s="9" t="n"/>
      <c r="H67" s="10">
        <f>IF(OR(G67="",E67=""),0,EDATE(G67,E67-1))</f>
        <v>0</v>
      </c>
    </row>
    <row r="68">
      <c r="A68" s="7" t="n"/>
      <c r="B68" s="4" t="n"/>
      <c r="C68" s="4" t="n"/>
      <c r="D68" s="5" t="n"/>
      <c r="E68" s="6" t="n"/>
      <c r="F68" s="8">
        <f>IF(OR(D68="",E68="",N(E68)=0),0,D68/E68)</f>
        <v>0</v>
      </c>
      <c r="G68" s="9" t="n"/>
      <c r="H68" s="10">
        <f>IF(OR(G68="",E68=""),0,EDATE(G68,E68-1))</f>
        <v>0</v>
      </c>
    </row>
    <row r="69">
      <c r="A69" s="7" t="n"/>
      <c r="B69" s="4" t="n"/>
      <c r="C69" s="4" t="n"/>
      <c r="D69" s="5" t="n"/>
      <c r="E69" s="6" t="n"/>
      <c r="F69" s="8">
        <f>IF(OR(D69="",E69="",N(E69)=0),0,D69/E69)</f>
        <v>0</v>
      </c>
      <c r="G69" s="9" t="n"/>
      <c r="H69" s="10">
        <f>IF(OR(G69="",E69=""),0,EDATE(G69,E69-1))</f>
        <v>0</v>
      </c>
    </row>
    <row r="70">
      <c r="A70" s="7" t="n"/>
      <c r="B70" s="4" t="n"/>
      <c r="C70" s="4" t="n"/>
      <c r="D70" s="5" t="n"/>
      <c r="E70" s="6" t="n"/>
      <c r="F70" s="8">
        <f>IF(OR(D70="",E70="",N(E70)=0),0,D70/E70)</f>
        <v>0</v>
      </c>
      <c r="G70" s="9" t="n"/>
      <c r="H70" s="10">
        <f>IF(OR(G70="",E70=""),0,EDATE(G70,E70-1))</f>
        <v>0</v>
      </c>
    </row>
    <row r="71">
      <c r="A71" s="7" t="n"/>
      <c r="B71" s="4" t="n"/>
      <c r="C71" s="4" t="n"/>
      <c r="D71" s="5" t="n"/>
      <c r="E71" s="6" t="n"/>
      <c r="F71" s="8">
        <f>IF(OR(D71="",E71="",N(E71)=0),0,D71/E71)</f>
        <v>0</v>
      </c>
      <c r="G71" s="9" t="n"/>
      <c r="H71" s="10">
        <f>IF(OR(G71="",E71=""),0,EDATE(G71,E71-1))</f>
        <v>0</v>
      </c>
    </row>
    <row r="72">
      <c r="A72" s="7" t="n"/>
      <c r="B72" s="4" t="n"/>
      <c r="C72" s="4" t="n"/>
      <c r="D72" s="5" t="n"/>
      <c r="E72" s="6" t="n"/>
      <c r="F72" s="8">
        <f>IF(OR(D72="",E72="",N(E72)=0),0,D72/E72)</f>
        <v>0</v>
      </c>
      <c r="G72" s="9" t="n"/>
      <c r="H72" s="10">
        <f>IF(OR(G72="",E72=""),0,EDATE(G72,E72-1))</f>
        <v>0</v>
      </c>
    </row>
    <row r="73">
      <c r="A73" s="7" t="n"/>
      <c r="B73" s="4" t="n"/>
      <c r="C73" s="4" t="n"/>
      <c r="D73" s="5" t="n"/>
      <c r="E73" s="6" t="n"/>
      <c r="F73" s="8">
        <f>IF(OR(D73="",E73="",N(E73)=0),0,D73/E73)</f>
        <v>0</v>
      </c>
      <c r="G73" s="9" t="n"/>
      <c r="H73" s="10">
        <f>IF(OR(G73="",E73=""),0,EDATE(G73,E73-1))</f>
        <v>0</v>
      </c>
    </row>
    <row r="74">
      <c r="A74" s="7" t="n"/>
      <c r="B74" s="4" t="n"/>
      <c r="C74" s="4" t="n"/>
      <c r="D74" s="5" t="n"/>
      <c r="E74" s="6" t="n"/>
      <c r="F74" s="8">
        <f>IF(OR(D74="",E74="",N(E74)=0),0,D74/E74)</f>
        <v>0</v>
      </c>
      <c r="G74" s="9" t="n"/>
      <c r="H74" s="10">
        <f>IF(OR(G74="",E74=""),0,EDATE(G74,E74-1))</f>
        <v>0</v>
      </c>
    </row>
    <row r="75">
      <c r="A75" s="7" t="n"/>
      <c r="B75" s="4" t="n"/>
      <c r="C75" s="4" t="n"/>
      <c r="D75" s="5" t="n"/>
      <c r="E75" s="6" t="n"/>
      <c r="F75" s="8">
        <f>IF(OR(D75="",E75="",N(E75)=0),0,D75/E75)</f>
        <v>0</v>
      </c>
      <c r="G75" s="9" t="n"/>
      <c r="H75" s="10">
        <f>IF(OR(G75="",E75=""),0,EDATE(G75,E75-1))</f>
        <v>0</v>
      </c>
    </row>
    <row r="76">
      <c r="A76" s="7" t="n"/>
      <c r="B76" s="4" t="n"/>
      <c r="C76" s="4" t="n"/>
      <c r="D76" s="5" t="n"/>
      <c r="E76" s="6" t="n"/>
      <c r="F76" s="8">
        <f>IF(OR(D76="",E76="",N(E76)=0),0,D76/E76)</f>
        <v>0</v>
      </c>
      <c r="G76" s="9" t="n"/>
      <c r="H76" s="10">
        <f>IF(OR(G76="",E76=""),0,EDATE(G76,E76-1))</f>
        <v>0</v>
      </c>
    </row>
    <row r="77">
      <c r="A77" s="7" t="n"/>
      <c r="B77" s="4" t="n"/>
      <c r="C77" s="4" t="n"/>
      <c r="D77" s="5" t="n"/>
      <c r="E77" s="6" t="n"/>
      <c r="F77" s="8">
        <f>IF(OR(D77="",E77="",N(E77)=0),0,D77/E77)</f>
        <v>0</v>
      </c>
      <c r="G77" s="9" t="n"/>
      <c r="H77" s="10">
        <f>IF(OR(G77="",E77=""),0,EDATE(G77,E77-1))</f>
        <v>0</v>
      </c>
    </row>
    <row r="78">
      <c r="A78" s="7" t="n"/>
      <c r="B78" s="4" t="n"/>
      <c r="C78" s="4" t="n"/>
      <c r="D78" s="5" t="n"/>
      <c r="E78" s="6" t="n"/>
      <c r="F78" s="8">
        <f>IF(OR(D78="",E78="",N(E78)=0),0,D78/E78)</f>
        <v>0</v>
      </c>
      <c r="G78" s="9" t="n"/>
      <c r="H78" s="10">
        <f>IF(OR(G78="",E78=""),0,EDATE(G78,E78-1))</f>
        <v>0</v>
      </c>
    </row>
    <row r="79">
      <c r="A79" s="7" t="n"/>
      <c r="B79" s="4" t="n"/>
      <c r="C79" s="4" t="n"/>
      <c r="D79" s="5" t="n"/>
      <c r="E79" s="6" t="n"/>
      <c r="F79" s="8">
        <f>IF(OR(D79="",E79="",N(E79)=0),0,D79/E79)</f>
        <v>0</v>
      </c>
      <c r="G79" s="9" t="n"/>
      <c r="H79" s="10">
        <f>IF(OR(G79="",E79=""),0,EDATE(G79,E79-1))</f>
        <v>0</v>
      </c>
    </row>
    <row r="80">
      <c r="A80" s="7" t="n"/>
      <c r="B80" s="4" t="n"/>
      <c r="C80" s="4" t="n"/>
      <c r="D80" s="5" t="n"/>
      <c r="E80" s="6" t="n"/>
      <c r="F80" s="8">
        <f>IF(OR(D80="",E80="",N(E80)=0),0,D80/E80)</f>
        <v>0</v>
      </c>
      <c r="G80" s="9" t="n"/>
      <c r="H80" s="10">
        <f>IF(OR(G80="",E80=""),0,EDATE(G80,E80-1))</f>
        <v>0</v>
      </c>
    </row>
    <row r="81">
      <c r="A81" s="7" t="n"/>
      <c r="B81" s="4" t="n"/>
      <c r="C81" s="4" t="n"/>
      <c r="D81" s="5" t="n"/>
      <c r="E81" s="6" t="n"/>
      <c r="F81" s="8">
        <f>IF(OR(D81="",E81="",N(E81)=0),0,D81/E81)</f>
        <v>0</v>
      </c>
      <c r="G81" s="9" t="n"/>
      <c r="H81" s="10">
        <f>IF(OR(G81="",E81=""),0,EDATE(G81,E81-1))</f>
        <v>0</v>
      </c>
    </row>
    <row r="82">
      <c r="A82" s="7" t="n"/>
      <c r="B82" s="4" t="n"/>
      <c r="C82" s="4" t="n"/>
      <c r="D82" s="5" t="n"/>
      <c r="E82" s="6" t="n"/>
      <c r="F82" s="8">
        <f>IF(OR(D82="",E82="",N(E82)=0),0,D82/E82)</f>
        <v>0</v>
      </c>
      <c r="G82" s="9" t="n"/>
      <c r="H82" s="10">
        <f>IF(OR(G82="",E82=""),0,EDATE(G82,E82-1))</f>
        <v>0</v>
      </c>
    </row>
    <row r="83">
      <c r="A83" s="7" t="n"/>
      <c r="B83" s="4" t="n"/>
      <c r="C83" s="4" t="n"/>
      <c r="D83" s="5" t="n"/>
      <c r="E83" s="6" t="n"/>
      <c r="F83" s="8">
        <f>IF(OR(D83="",E83="",N(E83)=0),0,D83/E83)</f>
        <v>0</v>
      </c>
      <c r="G83" s="9" t="n"/>
      <c r="H83" s="10">
        <f>IF(OR(G83="",E83=""),0,EDATE(G83,E83-1))</f>
        <v>0</v>
      </c>
    </row>
    <row r="84">
      <c r="A84" s="7" t="n"/>
      <c r="B84" s="4" t="n"/>
      <c r="C84" s="4" t="n"/>
      <c r="D84" s="5" t="n"/>
      <c r="E84" s="6" t="n"/>
      <c r="F84" s="8">
        <f>IF(OR(D84="",E84="",N(E84)=0),0,D84/E84)</f>
        <v>0</v>
      </c>
      <c r="G84" s="9" t="n"/>
      <c r="H84" s="10">
        <f>IF(OR(G84="",E84=""),0,EDATE(G84,E84-1))</f>
        <v>0</v>
      </c>
    </row>
    <row r="85">
      <c r="A85" s="7" t="n"/>
      <c r="B85" s="4" t="n"/>
      <c r="C85" s="4" t="n"/>
      <c r="D85" s="5" t="n"/>
      <c r="E85" s="6" t="n"/>
      <c r="F85" s="8">
        <f>IF(OR(D85="",E85="",N(E85)=0),0,D85/E85)</f>
        <v>0</v>
      </c>
      <c r="G85" s="9" t="n"/>
      <c r="H85" s="10">
        <f>IF(OR(G85="",E85=""),0,EDATE(G85,E85-1))</f>
        <v>0</v>
      </c>
    </row>
    <row r="86">
      <c r="A86" s="7" t="n"/>
      <c r="B86" s="4" t="n"/>
      <c r="C86" s="4" t="n"/>
      <c r="D86" s="5" t="n"/>
      <c r="E86" s="6" t="n"/>
      <c r="F86" s="8">
        <f>IF(OR(D86="",E86="",N(E86)=0),0,D86/E86)</f>
        <v>0</v>
      </c>
      <c r="G86" s="9" t="n"/>
      <c r="H86" s="10">
        <f>IF(OR(G86="",E86=""),0,EDATE(G86,E86-1))</f>
        <v>0</v>
      </c>
    </row>
    <row r="87">
      <c r="A87" s="7" t="n"/>
      <c r="B87" s="4" t="n"/>
      <c r="C87" s="4" t="n"/>
      <c r="D87" s="5" t="n"/>
      <c r="E87" s="6" t="n"/>
      <c r="F87" s="8">
        <f>IF(OR(D87="",E87="",N(E87)=0),0,D87/E87)</f>
        <v>0</v>
      </c>
      <c r="G87" s="9" t="n"/>
      <c r="H87" s="10">
        <f>IF(OR(G87="",E87=""),0,EDATE(G87,E87-1))</f>
        <v>0</v>
      </c>
    </row>
    <row r="88">
      <c r="A88" s="7" t="n"/>
      <c r="B88" s="4" t="n"/>
      <c r="C88" s="4" t="n"/>
      <c r="D88" s="5" t="n"/>
      <c r="E88" s="6" t="n"/>
      <c r="F88" s="8">
        <f>IF(OR(D88="",E88="",N(E88)=0),0,D88/E88)</f>
        <v>0</v>
      </c>
      <c r="G88" s="9" t="n"/>
      <c r="H88" s="10">
        <f>IF(OR(G88="",E88=""),0,EDATE(G88,E88-1))</f>
        <v>0</v>
      </c>
    </row>
    <row r="89">
      <c r="A89" s="7" t="n"/>
      <c r="B89" s="4" t="n"/>
      <c r="C89" s="4" t="n"/>
      <c r="D89" s="5" t="n"/>
      <c r="E89" s="6" t="n"/>
      <c r="F89" s="8">
        <f>IF(OR(D89="",E89="",N(E89)=0),0,D89/E89)</f>
        <v>0</v>
      </c>
      <c r="G89" s="9" t="n"/>
      <c r="H89" s="10">
        <f>IF(OR(G89="",E89=""),0,EDATE(G89,E89-1))</f>
        <v>0</v>
      </c>
    </row>
    <row r="90">
      <c r="A90" s="7" t="n"/>
      <c r="B90" s="4" t="n"/>
      <c r="C90" s="4" t="n"/>
      <c r="D90" s="5" t="n"/>
      <c r="E90" s="6" t="n"/>
      <c r="F90" s="8">
        <f>IF(OR(D90="",E90="",N(E90)=0),0,D90/E90)</f>
        <v>0</v>
      </c>
      <c r="G90" s="9" t="n"/>
      <c r="H90" s="10">
        <f>IF(OR(G90="",E90=""),0,EDATE(G90,E90-1))</f>
        <v>0</v>
      </c>
    </row>
    <row r="91">
      <c r="A91" s="7" t="n"/>
      <c r="B91" s="4" t="n"/>
      <c r="C91" s="4" t="n"/>
      <c r="D91" s="5" t="n"/>
      <c r="E91" s="6" t="n"/>
      <c r="F91" s="8">
        <f>IF(OR(D91="",E91="",N(E91)=0),0,D91/E91)</f>
        <v>0</v>
      </c>
      <c r="G91" s="9" t="n"/>
      <c r="H91" s="10">
        <f>IF(OR(G91="",E91=""),0,EDATE(G91,E91-1))</f>
        <v>0</v>
      </c>
    </row>
    <row r="92">
      <c r="A92" s="7" t="n"/>
      <c r="B92" s="4" t="n"/>
      <c r="C92" s="4" t="n"/>
      <c r="D92" s="5" t="n"/>
      <c r="E92" s="6" t="n"/>
      <c r="F92" s="8">
        <f>IF(OR(D92="",E92="",N(E92)=0),0,D92/E92)</f>
        <v>0</v>
      </c>
      <c r="G92" s="9" t="n"/>
      <c r="H92" s="10">
        <f>IF(OR(G92="",E92=""),0,EDATE(G92,E92-1))</f>
        <v>0</v>
      </c>
    </row>
    <row r="93">
      <c r="A93" s="7" t="n"/>
      <c r="B93" s="4" t="n"/>
      <c r="C93" s="4" t="n"/>
      <c r="D93" s="5" t="n"/>
      <c r="E93" s="6" t="n"/>
      <c r="F93" s="8">
        <f>IF(OR(D93="",E93="",N(E93)=0),0,D93/E93)</f>
        <v>0</v>
      </c>
      <c r="G93" s="9" t="n"/>
      <c r="H93" s="10">
        <f>IF(OR(G93="",E93=""),0,EDATE(G93,E93-1))</f>
        <v>0</v>
      </c>
    </row>
    <row r="94">
      <c r="A94" s="7" t="n"/>
      <c r="B94" s="4" t="n"/>
      <c r="C94" s="4" t="n"/>
      <c r="D94" s="5" t="n"/>
      <c r="E94" s="6" t="n"/>
      <c r="F94" s="8">
        <f>IF(OR(D94="",E94="",N(E94)=0),0,D94/E94)</f>
        <v>0</v>
      </c>
      <c r="G94" s="9" t="n"/>
      <c r="H94" s="10">
        <f>IF(OR(G94="",E94=""),0,EDATE(G94,E94-1))</f>
        <v>0</v>
      </c>
    </row>
    <row r="95">
      <c r="A95" s="7" t="n"/>
      <c r="B95" s="4" t="n"/>
      <c r="C95" s="4" t="n"/>
      <c r="D95" s="5" t="n"/>
      <c r="E95" s="6" t="n"/>
      <c r="F95" s="8">
        <f>IF(OR(D95="",E95="",N(E95)=0),0,D95/E95)</f>
        <v>0</v>
      </c>
      <c r="G95" s="9" t="n"/>
      <c r="H95" s="10">
        <f>IF(OR(G95="",E95=""),0,EDATE(G95,E95-1))</f>
        <v>0</v>
      </c>
    </row>
    <row r="96">
      <c r="A96" s="7" t="n"/>
      <c r="B96" s="4" t="n"/>
      <c r="C96" s="4" t="n"/>
      <c r="D96" s="5" t="n"/>
      <c r="E96" s="6" t="n"/>
      <c r="F96" s="8">
        <f>IF(OR(D96="",E96="",N(E96)=0),0,D96/E96)</f>
        <v>0</v>
      </c>
      <c r="G96" s="9" t="n"/>
      <c r="H96" s="10">
        <f>IF(OR(G96="",E96=""),0,EDATE(G96,E96-1))</f>
        <v>0</v>
      </c>
    </row>
    <row r="97">
      <c r="A97" s="7" t="n"/>
      <c r="B97" s="4" t="n"/>
      <c r="C97" s="4" t="n"/>
      <c r="D97" s="5" t="n"/>
      <c r="E97" s="6" t="n"/>
      <c r="F97" s="8">
        <f>IF(OR(D97="",E97="",N(E97)=0),0,D97/E97)</f>
        <v>0</v>
      </c>
      <c r="G97" s="9" t="n"/>
      <c r="H97" s="10">
        <f>IF(OR(G97="",E97=""),0,EDATE(G97,E97-1))</f>
        <v>0</v>
      </c>
    </row>
    <row r="98">
      <c r="A98" s="7" t="n"/>
      <c r="B98" s="4" t="n"/>
      <c r="C98" s="4" t="n"/>
      <c r="D98" s="5" t="n"/>
      <c r="E98" s="6" t="n"/>
      <c r="F98" s="8">
        <f>IF(OR(D98="",E98="",N(E98)=0),0,D98/E98)</f>
        <v>0</v>
      </c>
      <c r="G98" s="9" t="n"/>
      <c r="H98" s="10">
        <f>IF(OR(G98="",E98=""),0,EDATE(G98,E98-1))</f>
        <v>0</v>
      </c>
    </row>
    <row r="99">
      <c r="A99" s="7" t="n"/>
      <c r="B99" s="4" t="n"/>
      <c r="C99" s="4" t="n"/>
      <c r="D99" s="5" t="n"/>
      <c r="E99" s="6" t="n"/>
      <c r="F99" s="8">
        <f>IF(OR(D99="",E99="",N(E99)=0),0,D99/E99)</f>
        <v>0</v>
      </c>
      <c r="G99" s="9" t="n"/>
      <c r="H99" s="10">
        <f>IF(OR(G99="",E99=""),0,EDATE(G99,E99-1))</f>
        <v>0</v>
      </c>
    </row>
    <row r="100">
      <c r="A100" s="7" t="n"/>
      <c r="B100" s="4" t="n"/>
      <c r="C100" s="4" t="n"/>
      <c r="D100" s="5" t="n"/>
      <c r="E100" s="6" t="n"/>
      <c r="F100" s="8">
        <f>IF(OR(D100="",E100="",N(E100)=0),0,D100/E100)</f>
        <v>0</v>
      </c>
      <c r="G100" s="9" t="n"/>
      <c r="H100" s="10">
        <f>IF(OR(G100="",E100=""),0,EDATE(G100,E100-1))</f>
        <v>0</v>
      </c>
    </row>
    <row r="101">
      <c r="A101" s="7" t="n"/>
      <c r="B101" s="4" t="n"/>
      <c r="C101" s="4" t="n"/>
      <c r="D101" s="5" t="n"/>
      <c r="E101" s="6" t="n"/>
      <c r="F101" s="8">
        <f>IF(OR(D101="",E101="",N(E101)=0),0,D101/E101)</f>
        <v>0</v>
      </c>
      <c r="G101" s="9" t="n"/>
      <c r="H101" s="10">
        <f>IF(OR(G101="",E101=""),0,EDATE(G101,E101-1))</f>
        <v>0</v>
      </c>
    </row>
    <row r="102">
      <c r="A102" s="7" t="n"/>
      <c r="B102" s="4" t="n"/>
      <c r="C102" s="4" t="n"/>
      <c r="D102" s="5" t="n"/>
      <c r="E102" s="6" t="n"/>
      <c r="F102" s="8">
        <f>IF(OR(D102="",E102="",N(E102)=0),0,D102/E102)</f>
        <v>0</v>
      </c>
      <c r="G102" s="9" t="n"/>
      <c r="H102" s="10">
        <f>IF(OR(G102="",E102=""),0,EDATE(G102,E102-1))</f>
        <v>0</v>
      </c>
    </row>
    <row r="103">
      <c r="A103" s="7" t="n"/>
      <c r="B103" s="4" t="n"/>
      <c r="C103" s="4" t="n"/>
      <c r="D103" s="5" t="n"/>
      <c r="E103" s="6" t="n"/>
      <c r="F103" s="8">
        <f>IF(OR(D103="",E103="",N(E103)=0),0,D103/E103)</f>
        <v>0</v>
      </c>
      <c r="G103" s="9" t="n"/>
      <c r="H103" s="10">
        <f>IF(OR(G103="",E103=""),0,EDATE(G103,E103-1))</f>
        <v>0</v>
      </c>
    </row>
    <row r="104">
      <c r="A104" s="7" t="n"/>
      <c r="B104" s="4" t="n"/>
      <c r="C104" s="4" t="n"/>
      <c r="D104" s="5" t="n"/>
      <c r="E104" s="6" t="n"/>
      <c r="F104" s="8">
        <f>IF(OR(D104="",E104="",N(E104)=0),0,D104/E104)</f>
        <v>0</v>
      </c>
      <c r="G104" s="9" t="n"/>
      <c r="H104" s="10">
        <f>IF(OR(G104="",E104=""),0,EDATE(G104,E104-1))</f>
        <v>0</v>
      </c>
    </row>
    <row r="105">
      <c r="A105" s="7" t="n"/>
      <c r="B105" s="4" t="n"/>
      <c r="C105" s="4" t="n"/>
      <c r="D105" s="5" t="n"/>
      <c r="E105" s="6" t="n"/>
      <c r="F105" s="8">
        <f>IF(OR(D105="",E105="",N(E105)=0),0,D105/E105)</f>
        <v>0</v>
      </c>
      <c r="G105" s="9" t="n"/>
      <c r="H105" s="10">
        <f>IF(OR(G105="",E105=""),0,EDATE(G105,E105-1))</f>
        <v>0</v>
      </c>
    </row>
    <row r="106">
      <c r="A106" s="7" t="n"/>
      <c r="B106" s="4" t="n"/>
      <c r="C106" s="4" t="n"/>
      <c r="D106" s="5" t="n"/>
      <c r="E106" s="6" t="n"/>
      <c r="F106" s="8">
        <f>IF(OR(D106="",E106="",N(E106)=0),0,D106/E106)</f>
        <v>0</v>
      </c>
      <c r="G106" s="9" t="n"/>
      <c r="H106" s="10">
        <f>IF(OR(G106="",E106=""),0,EDATE(G106,E106-1))</f>
        <v>0</v>
      </c>
    </row>
    <row r="107">
      <c r="A107" s="7" t="n"/>
      <c r="B107" s="4" t="n"/>
      <c r="C107" s="4" t="n"/>
      <c r="D107" s="5" t="n"/>
      <c r="E107" s="6" t="n"/>
      <c r="F107" s="8">
        <f>IF(OR(D107="",E107="",N(E107)=0),0,D107/E107)</f>
        <v>0</v>
      </c>
      <c r="G107" s="9" t="n"/>
      <c r="H107" s="10">
        <f>IF(OR(G107="",E107=""),0,EDATE(G107,E107-1))</f>
        <v>0</v>
      </c>
    </row>
    <row r="108">
      <c r="A108" s="7" t="n"/>
      <c r="B108" s="4" t="n"/>
      <c r="C108" s="4" t="n"/>
      <c r="D108" s="5" t="n"/>
      <c r="E108" s="6" t="n"/>
      <c r="F108" s="8">
        <f>IF(OR(D108="",E108="",N(E108)=0),0,D108/E108)</f>
        <v>0</v>
      </c>
      <c r="G108" s="9" t="n"/>
      <c r="H108" s="10">
        <f>IF(OR(G108="",E108=""),0,EDATE(G108,E108-1))</f>
        <v>0</v>
      </c>
    </row>
    <row r="109">
      <c r="A109" s="7" t="n"/>
      <c r="B109" s="4" t="n"/>
      <c r="C109" s="4" t="n"/>
      <c r="D109" s="5" t="n"/>
      <c r="E109" s="6" t="n"/>
      <c r="F109" s="8">
        <f>IF(OR(D109="",E109="",N(E109)=0),0,D109/E109)</f>
        <v>0</v>
      </c>
      <c r="G109" s="9" t="n"/>
      <c r="H109" s="10">
        <f>IF(OR(G109="",E109=""),0,EDATE(G109,E109-1))</f>
        <v>0</v>
      </c>
    </row>
    <row r="110">
      <c r="A110" s="7" t="n"/>
      <c r="B110" s="4" t="n"/>
      <c r="C110" s="4" t="n"/>
      <c r="D110" s="5" t="n"/>
      <c r="E110" s="6" t="n"/>
      <c r="F110" s="8">
        <f>IF(OR(D110="",E110="",N(E110)=0),0,D110/E110)</f>
        <v>0</v>
      </c>
      <c r="G110" s="9" t="n"/>
      <c r="H110" s="10">
        <f>IF(OR(G110="",E110=""),0,EDATE(G110,E110-1))</f>
        <v>0</v>
      </c>
    </row>
    <row r="111">
      <c r="A111" s="7" t="n"/>
      <c r="B111" s="4" t="n"/>
      <c r="C111" s="4" t="n"/>
      <c r="D111" s="5" t="n"/>
      <c r="E111" s="6" t="n"/>
      <c r="F111" s="8">
        <f>IF(OR(D111="",E111="",N(E111)=0),0,D111/E111)</f>
        <v>0</v>
      </c>
      <c r="G111" s="9" t="n"/>
      <c r="H111" s="10">
        <f>IF(OR(G111="",E111=""),0,EDATE(G111,E111-1))</f>
        <v>0</v>
      </c>
    </row>
    <row r="112">
      <c r="A112" s="7" t="n"/>
      <c r="B112" s="4" t="n"/>
      <c r="C112" s="4" t="n"/>
      <c r="D112" s="5" t="n"/>
      <c r="E112" s="6" t="n"/>
      <c r="F112" s="8">
        <f>IF(OR(D112="",E112="",N(E112)=0),0,D112/E112)</f>
        <v>0</v>
      </c>
      <c r="G112" s="9" t="n"/>
      <c r="H112" s="10">
        <f>IF(OR(G112="",E112=""),0,EDATE(G112,E112-1))</f>
        <v>0</v>
      </c>
    </row>
    <row r="113">
      <c r="A113" s="7" t="n"/>
      <c r="B113" s="4" t="n"/>
      <c r="C113" s="4" t="n"/>
      <c r="D113" s="5" t="n"/>
      <c r="E113" s="6" t="n"/>
      <c r="F113" s="8">
        <f>IF(OR(D113="",E113="",N(E113)=0),0,D113/E113)</f>
        <v>0</v>
      </c>
      <c r="G113" s="9" t="n"/>
      <c r="H113" s="10">
        <f>IF(OR(G113="",E113=""),0,EDATE(G113,E113-1))</f>
        <v>0</v>
      </c>
    </row>
    <row r="114">
      <c r="A114" s="7" t="n"/>
      <c r="B114" s="4" t="n"/>
      <c r="C114" s="4" t="n"/>
      <c r="D114" s="5" t="n"/>
      <c r="E114" s="6" t="n"/>
      <c r="F114" s="8">
        <f>IF(OR(D114="",E114="",N(E114)=0),0,D114/E114)</f>
        <v>0</v>
      </c>
      <c r="G114" s="9" t="n"/>
      <c r="H114" s="10">
        <f>IF(OR(G114="",E114=""),0,EDATE(G114,E114-1))</f>
        <v>0</v>
      </c>
    </row>
    <row r="115">
      <c r="A115" s="7" t="n"/>
      <c r="B115" s="4" t="n"/>
      <c r="C115" s="4" t="n"/>
      <c r="D115" s="5" t="n"/>
      <c r="E115" s="6" t="n"/>
      <c r="F115" s="8">
        <f>IF(OR(D115="",E115="",N(E115)=0),0,D115/E115)</f>
        <v>0</v>
      </c>
      <c r="G115" s="9" t="n"/>
      <c r="H115" s="10">
        <f>IF(OR(G115="",E115=""),0,EDATE(G115,E115-1))</f>
        <v>0</v>
      </c>
    </row>
    <row r="116">
      <c r="A116" s="7" t="n"/>
      <c r="B116" s="4" t="n"/>
      <c r="C116" s="4" t="n"/>
      <c r="D116" s="5" t="n"/>
      <c r="E116" s="6" t="n"/>
      <c r="F116" s="8">
        <f>IF(OR(D116="",E116="",N(E116)=0),0,D116/E116)</f>
        <v>0</v>
      </c>
      <c r="G116" s="9" t="n"/>
      <c r="H116" s="10">
        <f>IF(OR(G116="",E116=""),0,EDATE(G116,E116-1))</f>
        <v>0</v>
      </c>
    </row>
    <row r="117">
      <c r="A117" s="7" t="n"/>
      <c r="B117" s="4" t="n"/>
      <c r="C117" s="4" t="n"/>
      <c r="D117" s="5" t="n"/>
      <c r="E117" s="6" t="n"/>
      <c r="F117" s="8">
        <f>IF(OR(D117="",E117="",N(E117)=0),0,D117/E117)</f>
        <v>0</v>
      </c>
      <c r="G117" s="9" t="n"/>
      <c r="H117" s="10">
        <f>IF(OR(G117="",E117=""),0,EDATE(G117,E117-1))</f>
        <v>0</v>
      </c>
    </row>
    <row r="118">
      <c r="A118" s="7" t="n"/>
      <c r="B118" s="4" t="n"/>
      <c r="C118" s="4" t="n"/>
      <c r="D118" s="5" t="n"/>
      <c r="E118" s="6" t="n"/>
      <c r="F118" s="8">
        <f>IF(OR(D118="",E118="",N(E118)=0),0,D118/E118)</f>
        <v>0</v>
      </c>
      <c r="G118" s="9" t="n"/>
      <c r="H118" s="10">
        <f>IF(OR(G118="",E118=""),0,EDATE(G118,E118-1))</f>
        <v>0</v>
      </c>
    </row>
    <row r="119">
      <c r="A119" s="7" t="n"/>
      <c r="B119" s="4" t="n"/>
      <c r="C119" s="4" t="n"/>
      <c r="D119" s="5" t="n"/>
      <c r="E119" s="6" t="n"/>
      <c r="F119" s="8">
        <f>IF(OR(D119="",E119="",N(E119)=0),0,D119/E119)</f>
        <v>0</v>
      </c>
      <c r="G119" s="9" t="n"/>
      <c r="H119" s="10">
        <f>IF(OR(G119="",E119=""),0,EDATE(G119,E119-1))</f>
        <v>0</v>
      </c>
    </row>
    <row r="120">
      <c r="A120" s="7" t="n"/>
      <c r="B120" s="4" t="n"/>
      <c r="C120" s="4" t="n"/>
      <c r="D120" s="5" t="n"/>
      <c r="E120" s="6" t="n"/>
      <c r="F120" s="8">
        <f>IF(OR(D120="",E120="",N(E120)=0),0,D120/E120)</f>
        <v>0</v>
      </c>
      <c r="G120" s="9" t="n"/>
      <c r="H120" s="10">
        <f>IF(OR(G120="",E120=""),0,EDATE(G120,E120-1))</f>
        <v>0</v>
      </c>
    </row>
    <row r="121">
      <c r="A121" s="7" t="n"/>
      <c r="B121" s="4" t="n"/>
      <c r="C121" s="4" t="n"/>
      <c r="D121" s="5" t="n"/>
      <c r="E121" s="6" t="n"/>
      <c r="F121" s="8">
        <f>IF(OR(D121="",E121="",N(E121)=0),0,D121/E121)</f>
        <v>0</v>
      </c>
      <c r="G121" s="9" t="n"/>
      <c r="H121" s="10">
        <f>IF(OR(G121="",E121=""),0,EDATE(G121,E121-1))</f>
        <v>0</v>
      </c>
    </row>
    <row r="122">
      <c r="A122" s="7" t="n"/>
      <c r="B122" s="4" t="n"/>
      <c r="C122" s="4" t="n"/>
      <c r="D122" s="5" t="n"/>
      <c r="E122" s="6" t="n"/>
      <c r="F122" s="8">
        <f>IF(OR(D122="",E122="",N(E122)=0),0,D122/E122)</f>
        <v>0</v>
      </c>
      <c r="G122" s="9" t="n"/>
      <c r="H122" s="10">
        <f>IF(OR(G122="",E122=""),0,EDATE(G122,E122-1))</f>
        <v>0</v>
      </c>
    </row>
    <row r="123">
      <c r="A123" s="7" t="n"/>
      <c r="B123" s="4" t="n"/>
      <c r="C123" s="4" t="n"/>
      <c r="D123" s="5" t="n"/>
      <c r="E123" s="6" t="n"/>
      <c r="F123" s="8">
        <f>IF(OR(D123="",E123="",N(E123)=0),0,D123/E123)</f>
        <v>0</v>
      </c>
      <c r="G123" s="9" t="n"/>
      <c r="H123" s="10">
        <f>IF(OR(G123="",E123=""),0,EDATE(G123,E123-1))</f>
        <v>0</v>
      </c>
    </row>
    <row r="124">
      <c r="A124" s="7" t="n"/>
      <c r="B124" s="4" t="n"/>
      <c r="C124" s="4" t="n"/>
      <c r="D124" s="5" t="n"/>
      <c r="E124" s="6" t="n"/>
      <c r="F124" s="8">
        <f>IF(OR(D124="",E124="",N(E124)=0),0,D124/E124)</f>
        <v>0</v>
      </c>
      <c r="G124" s="9" t="n"/>
      <c r="H124" s="10">
        <f>IF(OR(G124="",E124=""),0,EDATE(G124,E124-1))</f>
        <v>0</v>
      </c>
    </row>
    <row r="125">
      <c r="A125" s="7" t="n"/>
      <c r="B125" s="4" t="n"/>
      <c r="C125" s="4" t="n"/>
      <c r="D125" s="5" t="n"/>
      <c r="E125" s="6" t="n"/>
      <c r="F125" s="8">
        <f>IF(OR(D125="",E125="",N(E125)=0),0,D125/E125)</f>
        <v>0</v>
      </c>
      <c r="G125" s="9" t="n"/>
      <c r="H125" s="10">
        <f>IF(OR(G125="",E125=""),0,EDATE(G125,E125-1))</f>
        <v>0</v>
      </c>
    </row>
    <row r="126">
      <c r="A126" s="7" t="n"/>
      <c r="B126" s="4" t="n"/>
      <c r="C126" s="4" t="n"/>
      <c r="D126" s="5" t="n"/>
      <c r="E126" s="6" t="n"/>
      <c r="F126" s="8">
        <f>IF(OR(D126="",E126="",N(E126)=0),0,D126/E126)</f>
        <v>0</v>
      </c>
      <c r="G126" s="9" t="n"/>
      <c r="H126" s="10">
        <f>IF(OR(G126="",E126=""),0,EDATE(G126,E126-1))</f>
        <v>0</v>
      </c>
    </row>
    <row r="127">
      <c r="A127" s="7" t="n"/>
      <c r="B127" s="4" t="n"/>
      <c r="C127" s="4" t="n"/>
      <c r="D127" s="5" t="n"/>
      <c r="E127" s="6" t="n"/>
      <c r="F127" s="8">
        <f>IF(OR(D127="",E127="",N(E127)=0),0,D127/E127)</f>
        <v>0</v>
      </c>
      <c r="G127" s="9" t="n"/>
      <c r="H127" s="10">
        <f>IF(OR(G127="",E127=""),0,EDATE(G127,E127-1))</f>
        <v>0</v>
      </c>
    </row>
    <row r="128">
      <c r="A128" s="7" t="n"/>
      <c r="B128" s="4" t="n"/>
      <c r="C128" s="4" t="n"/>
      <c r="D128" s="5" t="n"/>
      <c r="E128" s="6" t="n"/>
      <c r="F128" s="8">
        <f>IF(OR(D128="",E128="",N(E128)=0),0,D128/E128)</f>
        <v>0</v>
      </c>
      <c r="G128" s="9" t="n"/>
      <c r="H128" s="10">
        <f>IF(OR(G128="",E128=""),0,EDATE(G128,E128-1))</f>
        <v>0</v>
      </c>
    </row>
    <row r="129">
      <c r="A129" s="7" t="n"/>
      <c r="B129" s="4" t="n"/>
      <c r="C129" s="4" t="n"/>
      <c r="D129" s="5" t="n"/>
      <c r="E129" s="6" t="n"/>
      <c r="F129" s="8">
        <f>IF(OR(D129="",E129="",N(E129)=0),0,D129/E129)</f>
        <v>0</v>
      </c>
      <c r="G129" s="9" t="n"/>
      <c r="H129" s="10">
        <f>IF(OR(G129="",E129=""),0,EDATE(G129,E129-1))</f>
        <v>0</v>
      </c>
    </row>
    <row r="130">
      <c r="A130" s="7" t="n"/>
      <c r="B130" s="4" t="n"/>
      <c r="C130" s="4" t="n"/>
      <c r="D130" s="5" t="n"/>
      <c r="E130" s="6" t="n"/>
      <c r="F130" s="8">
        <f>IF(OR(D130="",E130="",N(E130)=0),0,D130/E130)</f>
        <v>0</v>
      </c>
      <c r="G130" s="9" t="n"/>
      <c r="H130" s="10">
        <f>IF(OR(G130="",E130=""),0,EDATE(G130,E130-1))</f>
        <v>0</v>
      </c>
    </row>
    <row r="131">
      <c r="A131" s="7" t="n"/>
      <c r="B131" s="4" t="n"/>
      <c r="C131" s="4" t="n"/>
      <c r="D131" s="5" t="n"/>
      <c r="E131" s="6" t="n"/>
      <c r="F131" s="8">
        <f>IF(OR(D131="",E131="",N(E131)=0),0,D131/E131)</f>
        <v>0</v>
      </c>
      <c r="G131" s="9" t="n"/>
      <c r="H131" s="10">
        <f>IF(OR(G131="",E131=""),0,EDATE(G131,E131-1))</f>
        <v>0</v>
      </c>
    </row>
    <row r="132">
      <c r="A132" s="7" t="n"/>
      <c r="B132" s="4" t="n"/>
      <c r="C132" s="4" t="n"/>
      <c r="D132" s="5" t="n"/>
      <c r="E132" s="6" t="n"/>
      <c r="F132" s="8">
        <f>IF(OR(D132="",E132="",N(E132)=0),0,D132/E132)</f>
        <v>0</v>
      </c>
      <c r="G132" s="9" t="n"/>
      <c r="H132" s="10">
        <f>IF(OR(G132="",E132=""),0,EDATE(G132,E132-1))</f>
        <v>0</v>
      </c>
    </row>
    <row r="133">
      <c r="A133" s="7" t="n"/>
      <c r="B133" s="4" t="n"/>
      <c r="C133" s="4" t="n"/>
      <c r="D133" s="5" t="n"/>
      <c r="E133" s="6" t="n"/>
      <c r="F133" s="8">
        <f>IF(OR(D133="",E133="",N(E133)=0),0,D133/E133)</f>
        <v>0</v>
      </c>
      <c r="G133" s="9" t="n"/>
      <c r="H133" s="10">
        <f>IF(OR(G133="",E133=""),0,EDATE(G133,E133-1))</f>
        <v>0</v>
      </c>
    </row>
    <row r="134">
      <c r="A134" s="7" t="n"/>
      <c r="B134" s="4" t="n"/>
      <c r="C134" s="4" t="n"/>
      <c r="D134" s="5" t="n"/>
      <c r="E134" s="6" t="n"/>
      <c r="F134" s="8">
        <f>IF(OR(D134="",E134="",N(E134)=0),0,D134/E134)</f>
        <v>0</v>
      </c>
      <c r="G134" s="9" t="n"/>
      <c r="H134" s="10">
        <f>IF(OR(G134="",E134=""),0,EDATE(G134,E134-1))</f>
        <v>0</v>
      </c>
    </row>
    <row r="135">
      <c r="A135" s="7" t="n"/>
      <c r="B135" s="4" t="n"/>
      <c r="C135" s="4" t="n"/>
      <c r="D135" s="5" t="n"/>
      <c r="E135" s="6" t="n"/>
      <c r="F135" s="8">
        <f>IF(OR(D135="",E135="",N(E135)=0),0,D135/E135)</f>
        <v>0</v>
      </c>
      <c r="G135" s="9" t="n"/>
      <c r="H135" s="10">
        <f>IF(OR(G135="",E135=""),0,EDATE(G135,E135-1))</f>
        <v>0</v>
      </c>
    </row>
    <row r="136">
      <c r="A136" s="7" t="n"/>
      <c r="B136" s="4" t="n"/>
      <c r="C136" s="4" t="n"/>
      <c r="D136" s="5" t="n"/>
      <c r="E136" s="6" t="n"/>
      <c r="F136" s="8">
        <f>IF(OR(D136="",E136="",N(E136)=0),0,D136/E136)</f>
        <v>0</v>
      </c>
      <c r="G136" s="9" t="n"/>
      <c r="H136" s="10">
        <f>IF(OR(G136="",E136=""),0,EDATE(G136,E136-1))</f>
        <v>0</v>
      </c>
    </row>
    <row r="137">
      <c r="A137" s="7" t="n"/>
      <c r="B137" s="4" t="n"/>
      <c r="C137" s="4" t="n"/>
      <c r="D137" s="5" t="n"/>
      <c r="E137" s="6" t="n"/>
      <c r="F137" s="8">
        <f>IF(OR(D137="",E137="",N(E137)=0),0,D137/E137)</f>
        <v>0</v>
      </c>
      <c r="G137" s="9" t="n"/>
      <c r="H137" s="10">
        <f>IF(OR(G137="",E137=""),0,EDATE(G137,E137-1))</f>
        <v>0</v>
      </c>
    </row>
    <row r="138">
      <c r="A138" s="7" t="n"/>
      <c r="B138" s="4" t="n"/>
      <c r="C138" s="4" t="n"/>
      <c r="D138" s="5" t="n"/>
      <c r="E138" s="6" t="n"/>
      <c r="F138" s="8">
        <f>IF(OR(D138="",E138="",N(E138)=0),0,D138/E138)</f>
        <v>0</v>
      </c>
      <c r="G138" s="9" t="n"/>
      <c r="H138" s="10">
        <f>IF(OR(G138="",E138=""),0,EDATE(G138,E138-1))</f>
        <v>0</v>
      </c>
    </row>
    <row r="139">
      <c r="A139" s="7" t="n"/>
      <c r="B139" s="4" t="n"/>
      <c r="C139" s="4" t="n"/>
      <c r="D139" s="5" t="n"/>
      <c r="E139" s="6" t="n"/>
      <c r="F139" s="8">
        <f>IF(OR(D139="",E139="",N(E139)=0),0,D139/E139)</f>
        <v>0</v>
      </c>
      <c r="G139" s="9" t="n"/>
      <c r="H139" s="10">
        <f>IF(OR(G139="",E139=""),0,EDATE(G139,E139-1))</f>
        <v>0</v>
      </c>
    </row>
    <row r="140">
      <c r="A140" s="7" t="n"/>
      <c r="B140" s="4" t="n"/>
      <c r="C140" s="4" t="n"/>
      <c r="D140" s="5" t="n"/>
      <c r="E140" s="6" t="n"/>
      <c r="F140" s="8">
        <f>IF(OR(D140="",E140="",N(E140)=0),0,D140/E140)</f>
        <v>0</v>
      </c>
      <c r="G140" s="9" t="n"/>
      <c r="H140" s="10">
        <f>IF(OR(G140="",E140=""),0,EDATE(G140,E140-1))</f>
        <v>0</v>
      </c>
    </row>
    <row r="141">
      <c r="A141" s="7" t="n"/>
      <c r="B141" s="4" t="n"/>
      <c r="C141" s="4" t="n"/>
      <c r="D141" s="5" t="n"/>
      <c r="E141" s="6" t="n"/>
      <c r="F141" s="8">
        <f>IF(OR(D141="",E141="",N(E141)=0),0,D141/E141)</f>
        <v>0</v>
      </c>
      <c r="G141" s="9" t="n"/>
      <c r="H141" s="10">
        <f>IF(OR(G141="",E141=""),0,EDATE(G141,E141-1))</f>
        <v>0</v>
      </c>
    </row>
    <row r="142">
      <c r="A142" s="7" t="n"/>
      <c r="B142" s="4" t="n"/>
      <c r="C142" s="4" t="n"/>
      <c r="D142" s="5" t="n"/>
      <c r="E142" s="6" t="n"/>
      <c r="F142" s="8">
        <f>IF(OR(D142="",E142="",N(E142)=0),0,D142/E142)</f>
        <v>0</v>
      </c>
      <c r="G142" s="9" t="n"/>
      <c r="H142" s="10">
        <f>IF(OR(G142="",E142=""),0,EDATE(G142,E142-1))</f>
        <v>0</v>
      </c>
    </row>
    <row r="143">
      <c r="A143" s="7" t="n"/>
      <c r="B143" s="4" t="n"/>
      <c r="C143" s="4" t="n"/>
      <c r="D143" s="5" t="n"/>
      <c r="E143" s="6" t="n"/>
      <c r="F143" s="8">
        <f>IF(OR(D143="",E143="",N(E143)=0),0,D143/E143)</f>
        <v>0</v>
      </c>
      <c r="G143" s="9" t="n"/>
      <c r="H143" s="10">
        <f>IF(OR(G143="",E143=""),0,EDATE(G143,E143-1))</f>
        <v>0</v>
      </c>
    </row>
    <row r="144">
      <c r="A144" s="7" t="n"/>
      <c r="B144" s="4" t="n"/>
      <c r="C144" s="4" t="n"/>
      <c r="D144" s="5" t="n"/>
      <c r="E144" s="6" t="n"/>
      <c r="F144" s="8">
        <f>IF(OR(D144="",E144="",N(E144)=0),0,D144/E144)</f>
        <v>0</v>
      </c>
      <c r="G144" s="9" t="n"/>
      <c r="H144" s="10">
        <f>IF(OR(G144="",E144=""),0,EDATE(G144,E144-1))</f>
        <v>0</v>
      </c>
    </row>
    <row r="145">
      <c r="A145" s="7" t="n"/>
      <c r="B145" s="4" t="n"/>
      <c r="C145" s="4" t="n"/>
      <c r="D145" s="5" t="n"/>
      <c r="E145" s="6" t="n"/>
      <c r="F145" s="8">
        <f>IF(OR(D145="",E145="",N(E145)=0),0,D145/E145)</f>
        <v>0</v>
      </c>
      <c r="G145" s="9" t="n"/>
      <c r="H145" s="10">
        <f>IF(OR(G145="",E145=""),0,EDATE(G145,E145-1))</f>
        <v>0</v>
      </c>
    </row>
    <row r="146">
      <c r="A146" s="7" t="n"/>
      <c r="B146" s="4" t="n"/>
      <c r="C146" s="4" t="n"/>
      <c r="D146" s="5" t="n"/>
      <c r="E146" s="6" t="n"/>
      <c r="F146" s="8">
        <f>IF(OR(D146="",E146="",N(E146)=0),0,D146/E146)</f>
        <v>0</v>
      </c>
      <c r="G146" s="9" t="n"/>
      <c r="H146" s="10">
        <f>IF(OR(G146="",E146=""),0,EDATE(G146,E146-1))</f>
        <v>0</v>
      </c>
    </row>
    <row r="147">
      <c r="A147" s="7" t="n"/>
      <c r="B147" s="4" t="n"/>
      <c r="C147" s="4" t="n"/>
      <c r="D147" s="5" t="n"/>
      <c r="E147" s="6" t="n"/>
      <c r="F147" s="8">
        <f>IF(OR(D147="",E147="",N(E147)=0),0,D147/E147)</f>
        <v>0</v>
      </c>
      <c r="G147" s="9" t="n"/>
      <c r="H147" s="10">
        <f>IF(OR(G147="",E147=""),0,EDATE(G147,E147-1))</f>
        <v>0</v>
      </c>
    </row>
    <row r="148">
      <c r="A148" s="7" t="n"/>
      <c r="B148" s="4" t="n"/>
      <c r="C148" s="4" t="n"/>
      <c r="D148" s="5" t="n"/>
      <c r="E148" s="6" t="n"/>
      <c r="F148" s="8">
        <f>IF(OR(D148="",E148="",N(E148)=0),0,D148/E148)</f>
        <v>0</v>
      </c>
      <c r="G148" s="9" t="n"/>
      <c r="H148" s="10">
        <f>IF(OR(G148="",E148=""),0,EDATE(G148,E148-1))</f>
        <v>0</v>
      </c>
    </row>
    <row r="149">
      <c r="A149" s="7" t="n"/>
      <c r="B149" s="4" t="n"/>
      <c r="C149" s="4" t="n"/>
      <c r="D149" s="5" t="n"/>
      <c r="E149" s="6" t="n"/>
      <c r="F149" s="8">
        <f>IF(OR(D149="",E149="",N(E149)=0),0,D149/E149)</f>
        <v>0</v>
      </c>
      <c r="G149" s="9" t="n"/>
      <c r="H149" s="10">
        <f>IF(OR(G149="",E149=""),0,EDATE(G149,E149-1))</f>
        <v>0</v>
      </c>
    </row>
    <row r="150">
      <c r="A150" s="7" t="n"/>
      <c r="B150" s="4" t="n"/>
      <c r="C150" s="4" t="n"/>
      <c r="D150" s="5" t="n"/>
      <c r="E150" s="6" t="n"/>
      <c r="F150" s="8">
        <f>IF(OR(D150="",E150="",N(E150)=0),0,D150/E150)</f>
        <v>0</v>
      </c>
      <c r="G150" s="9" t="n"/>
      <c r="H150" s="10">
        <f>IF(OR(G150="",E150=""),0,EDATE(G150,E150-1))</f>
        <v>0</v>
      </c>
    </row>
    <row r="151">
      <c r="A151" s="7" t="n"/>
      <c r="B151" s="4" t="n"/>
      <c r="C151" s="4" t="n"/>
      <c r="D151" s="5" t="n"/>
      <c r="E151" s="6" t="n"/>
      <c r="F151" s="8">
        <f>IF(OR(D151="",E151="",N(E151)=0),0,D151/E151)</f>
        <v>0</v>
      </c>
      <c r="G151" s="9" t="n"/>
      <c r="H151" s="10">
        <f>IF(OR(G151="",E151=""),0,EDATE(G151,E151-1))</f>
        <v>0</v>
      </c>
    </row>
    <row r="152">
      <c r="A152" s="7" t="n"/>
      <c r="B152" s="4" t="n"/>
      <c r="C152" s="4" t="n"/>
      <c r="D152" s="5" t="n"/>
      <c r="E152" s="6" t="n"/>
      <c r="F152" s="8">
        <f>IF(OR(D152="",E152="",N(E152)=0),0,D152/E152)</f>
        <v>0</v>
      </c>
      <c r="G152" s="9" t="n"/>
      <c r="H152" s="10">
        <f>IF(OR(G152="",E152=""),0,EDATE(G152,E152-1))</f>
        <v>0</v>
      </c>
    </row>
    <row r="153">
      <c r="A153" s="7" t="n"/>
      <c r="B153" s="4" t="n"/>
      <c r="C153" s="4" t="n"/>
      <c r="D153" s="5" t="n"/>
      <c r="E153" s="6" t="n"/>
      <c r="F153" s="8">
        <f>IF(OR(D153="",E153="",N(E153)=0),0,D153/E153)</f>
        <v>0</v>
      </c>
      <c r="G153" s="9" t="n"/>
      <c r="H153" s="10">
        <f>IF(OR(G153="",E153=""),0,EDATE(G153,E153-1))</f>
        <v>0</v>
      </c>
    </row>
    <row r="154">
      <c r="A154" s="7" t="n"/>
      <c r="B154" s="4" t="n"/>
      <c r="C154" s="4" t="n"/>
      <c r="D154" s="5" t="n"/>
      <c r="E154" s="6" t="n"/>
      <c r="F154" s="8">
        <f>IF(OR(D154="",E154="",N(E154)=0),0,D154/E154)</f>
        <v>0</v>
      </c>
      <c r="G154" s="9" t="n"/>
      <c r="H154" s="10">
        <f>IF(OR(G154="",E154=""),0,EDATE(G154,E154-1))</f>
        <v>0</v>
      </c>
    </row>
    <row r="155">
      <c r="A155" s="7" t="n"/>
      <c r="B155" s="4" t="n"/>
      <c r="C155" s="4" t="n"/>
      <c r="D155" s="5" t="n"/>
      <c r="E155" s="6" t="n"/>
      <c r="F155" s="8">
        <f>IF(OR(D155="",E155="",N(E155)=0),0,D155/E155)</f>
        <v>0</v>
      </c>
      <c r="G155" s="9" t="n"/>
      <c r="H155" s="10">
        <f>IF(OR(G155="",E155=""),0,EDATE(G155,E155-1))</f>
        <v>0</v>
      </c>
    </row>
    <row r="156">
      <c r="A156" s="7" t="n"/>
      <c r="B156" s="4" t="n"/>
      <c r="C156" s="4" t="n"/>
      <c r="D156" s="5" t="n"/>
      <c r="E156" s="6" t="n"/>
      <c r="F156" s="8">
        <f>IF(OR(D156="",E156="",N(E156)=0),0,D156/E156)</f>
        <v>0</v>
      </c>
      <c r="G156" s="9" t="n"/>
      <c r="H156" s="10">
        <f>IF(OR(G156="",E156=""),0,EDATE(G156,E156-1))</f>
        <v>0</v>
      </c>
    </row>
    <row r="157">
      <c r="A157" s="7" t="n"/>
      <c r="B157" s="4" t="n"/>
      <c r="C157" s="4" t="n"/>
      <c r="D157" s="5" t="n"/>
      <c r="E157" s="6" t="n"/>
      <c r="F157" s="8">
        <f>IF(OR(D157="",E157="",N(E157)=0),0,D157/E157)</f>
        <v>0</v>
      </c>
      <c r="G157" s="9" t="n"/>
      <c r="H157" s="10">
        <f>IF(OR(G157="",E157=""),0,EDATE(G157,E157-1))</f>
        <v>0</v>
      </c>
    </row>
    <row r="158">
      <c r="A158" s="7" t="n"/>
      <c r="B158" s="4" t="n"/>
      <c r="C158" s="4" t="n"/>
      <c r="D158" s="5" t="n"/>
      <c r="E158" s="6" t="n"/>
      <c r="F158" s="8">
        <f>IF(OR(D158="",E158="",N(E158)=0),0,D158/E158)</f>
        <v>0</v>
      </c>
      <c r="G158" s="9" t="n"/>
      <c r="H158" s="10">
        <f>IF(OR(G158="",E158=""),0,EDATE(G158,E158-1))</f>
        <v>0</v>
      </c>
    </row>
    <row r="159">
      <c r="A159" s="7" t="n"/>
      <c r="B159" s="4" t="n"/>
      <c r="C159" s="4" t="n"/>
      <c r="D159" s="5" t="n"/>
      <c r="E159" s="6" t="n"/>
      <c r="F159" s="8">
        <f>IF(OR(D159="",E159="",N(E159)=0),0,D159/E159)</f>
        <v>0</v>
      </c>
      <c r="G159" s="9" t="n"/>
      <c r="H159" s="10">
        <f>IF(OR(G159="",E159=""),0,EDATE(G159,E159-1))</f>
        <v>0</v>
      </c>
    </row>
    <row r="160">
      <c r="A160" s="7" t="n"/>
      <c r="B160" s="4" t="n"/>
      <c r="C160" s="4" t="n"/>
      <c r="D160" s="5" t="n"/>
      <c r="E160" s="6" t="n"/>
      <c r="F160" s="8">
        <f>IF(OR(D160="",E160="",N(E160)=0),0,D160/E160)</f>
        <v>0</v>
      </c>
      <c r="G160" s="9" t="n"/>
      <c r="H160" s="10">
        <f>IF(OR(G160="",E160=""),0,EDATE(G160,E160-1))</f>
        <v>0</v>
      </c>
    </row>
    <row r="161">
      <c r="A161" s="7" t="n"/>
      <c r="B161" s="4" t="n"/>
      <c r="C161" s="4" t="n"/>
      <c r="D161" s="5" t="n"/>
      <c r="E161" s="6" t="n"/>
      <c r="F161" s="8">
        <f>IF(OR(D161="",E161="",N(E161)=0),0,D161/E161)</f>
        <v>0</v>
      </c>
      <c r="G161" s="9" t="n"/>
      <c r="H161" s="10">
        <f>IF(OR(G161="",E161=""),0,EDATE(G161,E161-1))</f>
        <v>0</v>
      </c>
    </row>
    <row r="162">
      <c r="A162" s="7" t="n"/>
      <c r="B162" s="4" t="n"/>
      <c r="C162" s="4" t="n"/>
      <c r="D162" s="5" t="n"/>
      <c r="E162" s="6" t="n"/>
      <c r="F162" s="8">
        <f>IF(OR(D162="",E162="",N(E162)=0),0,D162/E162)</f>
        <v>0</v>
      </c>
      <c r="G162" s="9" t="n"/>
      <c r="H162" s="10">
        <f>IF(OR(G162="",E162=""),0,EDATE(G162,E162-1))</f>
        <v>0</v>
      </c>
    </row>
    <row r="163">
      <c r="A163" s="7" t="n"/>
      <c r="B163" s="4" t="n"/>
      <c r="C163" s="4" t="n"/>
      <c r="D163" s="5" t="n"/>
      <c r="E163" s="6" t="n"/>
      <c r="F163" s="8">
        <f>IF(OR(D163="",E163="",N(E163)=0),0,D163/E163)</f>
        <v>0</v>
      </c>
      <c r="G163" s="9" t="n"/>
      <c r="H163" s="10">
        <f>IF(OR(G163="",E163=""),0,EDATE(G163,E163-1))</f>
        <v>0</v>
      </c>
    </row>
    <row r="164">
      <c r="A164" s="7" t="n"/>
      <c r="B164" s="4" t="n"/>
      <c r="C164" s="4" t="n"/>
      <c r="D164" s="5" t="n"/>
      <c r="E164" s="6" t="n"/>
      <c r="F164" s="8">
        <f>IF(OR(D164="",E164="",N(E164)=0),0,D164/E164)</f>
        <v>0</v>
      </c>
      <c r="G164" s="9" t="n"/>
      <c r="H164" s="10">
        <f>IF(OR(G164="",E164=""),0,EDATE(G164,E164-1))</f>
        <v>0</v>
      </c>
    </row>
    <row r="165">
      <c r="A165" s="7" t="n"/>
      <c r="B165" s="4" t="n"/>
      <c r="C165" s="4" t="n"/>
      <c r="D165" s="5" t="n"/>
      <c r="E165" s="6" t="n"/>
      <c r="F165" s="8">
        <f>IF(OR(D165="",E165="",N(E165)=0),0,D165/E165)</f>
        <v>0</v>
      </c>
      <c r="G165" s="9" t="n"/>
      <c r="H165" s="10">
        <f>IF(OR(G165="",E165=""),0,EDATE(G165,E165-1))</f>
        <v>0</v>
      </c>
    </row>
    <row r="166">
      <c r="A166" s="7" t="n"/>
      <c r="B166" s="4" t="n"/>
      <c r="C166" s="4" t="n"/>
      <c r="D166" s="5" t="n"/>
      <c r="E166" s="6" t="n"/>
      <c r="F166" s="8">
        <f>IF(OR(D166="",E166="",N(E166)=0),0,D166/E166)</f>
        <v>0</v>
      </c>
      <c r="G166" s="9" t="n"/>
      <c r="H166" s="10">
        <f>IF(OR(G166="",E166=""),0,EDATE(G166,E166-1))</f>
        <v>0</v>
      </c>
    </row>
    <row r="167">
      <c r="A167" s="7" t="n"/>
      <c r="B167" s="4" t="n"/>
      <c r="C167" s="4" t="n"/>
      <c r="D167" s="5" t="n"/>
      <c r="E167" s="6" t="n"/>
      <c r="F167" s="8">
        <f>IF(OR(D167="",E167="",N(E167)=0),0,D167/E167)</f>
        <v>0</v>
      </c>
      <c r="G167" s="9" t="n"/>
      <c r="H167" s="10">
        <f>IF(OR(G167="",E167=""),0,EDATE(G167,E167-1))</f>
        <v>0</v>
      </c>
    </row>
    <row r="168">
      <c r="A168" s="7" t="n"/>
      <c r="B168" s="4" t="n"/>
      <c r="C168" s="4" t="n"/>
      <c r="D168" s="5" t="n"/>
      <c r="E168" s="6" t="n"/>
      <c r="F168" s="8">
        <f>IF(OR(D168="",E168="",N(E168)=0),0,D168/E168)</f>
        <v>0</v>
      </c>
      <c r="G168" s="9" t="n"/>
      <c r="H168" s="10">
        <f>IF(OR(G168="",E168=""),0,EDATE(G168,E168-1))</f>
        <v>0</v>
      </c>
    </row>
    <row r="169">
      <c r="A169" s="7" t="n"/>
      <c r="B169" s="4" t="n"/>
      <c r="C169" s="4" t="n"/>
      <c r="D169" s="5" t="n"/>
      <c r="E169" s="6" t="n"/>
      <c r="F169" s="8">
        <f>IF(OR(D169="",E169="",N(E169)=0),0,D169/E169)</f>
        <v>0</v>
      </c>
      <c r="G169" s="9" t="n"/>
      <c r="H169" s="10">
        <f>IF(OR(G169="",E169=""),0,EDATE(G169,E169-1))</f>
        <v>0</v>
      </c>
    </row>
    <row r="170">
      <c r="A170" s="7" t="n"/>
      <c r="B170" s="4" t="n"/>
      <c r="C170" s="4" t="n"/>
      <c r="D170" s="5" t="n"/>
      <c r="E170" s="6" t="n"/>
      <c r="F170" s="8">
        <f>IF(OR(D170="",E170="",N(E170)=0),0,D170/E170)</f>
        <v>0</v>
      </c>
      <c r="G170" s="9" t="n"/>
      <c r="H170" s="10">
        <f>IF(OR(G170="",E170=""),0,EDATE(G170,E170-1))</f>
        <v>0</v>
      </c>
    </row>
    <row r="171">
      <c r="A171" s="7" t="n"/>
      <c r="B171" s="4" t="n"/>
      <c r="C171" s="4" t="n"/>
      <c r="D171" s="5" t="n"/>
      <c r="E171" s="6" t="n"/>
      <c r="F171" s="8">
        <f>IF(OR(D171="",E171="",N(E171)=0),0,D171/E171)</f>
        <v>0</v>
      </c>
      <c r="G171" s="9" t="n"/>
      <c r="H171" s="10">
        <f>IF(OR(G171="",E171=""),0,EDATE(G171,E171-1))</f>
        <v>0</v>
      </c>
    </row>
    <row r="172">
      <c r="A172" s="7" t="n"/>
      <c r="B172" s="4" t="n"/>
      <c r="C172" s="4" t="n"/>
      <c r="D172" s="5" t="n"/>
      <c r="E172" s="6" t="n"/>
      <c r="F172" s="8">
        <f>IF(OR(D172="",E172="",N(E172)=0),0,D172/E172)</f>
        <v>0</v>
      </c>
      <c r="G172" s="9" t="n"/>
      <c r="H172" s="10">
        <f>IF(OR(G172="",E172=""),0,EDATE(G172,E172-1))</f>
        <v>0</v>
      </c>
    </row>
    <row r="173">
      <c r="A173" s="7" t="n"/>
      <c r="B173" s="4" t="n"/>
      <c r="C173" s="4" t="n"/>
      <c r="D173" s="5" t="n"/>
      <c r="E173" s="6" t="n"/>
      <c r="F173" s="8">
        <f>IF(OR(D173="",E173="",N(E173)=0),0,D173/E173)</f>
        <v>0</v>
      </c>
      <c r="G173" s="9" t="n"/>
      <c r="H173" s="10">
        <f>IF(OR(G173="",E173=""),0,EDATE(G173,E173-1))</f>
        <v>0</v>
      </c>
    </row>
    <row r="174">
      <c r="A174" s="7" t="n"/>
      <c r="B174" s="4" t="n"/>
      <c r="C174" s="4" t="n"/>
      <c r="D174" s="5" t="n"/>
      <c r="E174" s="6" t="n"/>
      <c r="F174" s="8">
        <f>IF(OR(D174="",E174="",N(E174)=0),0,D174/E174)</f>
        <v>0</v>
      </c>
      <c r="G174" s="9" t="n"/>
      <c r="H174" s="10">
        <f>IF(OR(G174="",E174=""),0,EDATE(G174,E174-1))</f>
        <v>0</v>
      </c>
    </row>
    <row r="175">
      <c r="A175" s="7" t="n"/>
      <c r="B175" s="4" t="n"/>
      <c r="C175" s="4" t="n"/>
      <c r="D175" s="5" t="n"/>
      <c r="E175" s="6" t="n"/>
      <c r="F175" s="8">
        <f>IF(OR(D175="",E175="",N(E175)=0),0,D175/E175)</f>
        <v>0</v>
      </c>
      <c r="G175" s="9" t="n"/>
      <c r="H175" s="10">
        <f>IF(OR(G175="",E175=""),0,EDATE(G175,E175-1))</f>
        <v>0</v>
      </c>
    </row>
    <row r="176">
      <c r="A176" s="7" t="n"/>
      <c r="B176" s="4" t="n"/>
      <c r="C176" s="4" t="n"/>
      <c r="D176" s="5" t="n"/>
      <c r="E176" s="6" t="n"/>
      <c r="F176" s="8">
        <f>IF(OR(D176="",E176="",N(E176)=0),0,D176/E176)</f>
        <v>0</v>
      </c>
      <c r="G176" s="9" t="n"/>
      <c r="H176" s="10">
        <f>IF(OR(G176="",E176=""),0,EDATE(G176,E176-1))</f>
        <v>0</v>
      </c>
    </row>
    <row r="177">
      <c r="A177" s="7" t="n"/>
      <c r="B177" s="4" t="n"/>
      <c r="C177" s="4" t="n"/>
      <c r="D177" s="5" t="n"/>
      <c r="E177" s="6" t="n"/>
      <c r="F177" s="8">
        <f>IF(OR(D177="",E177="",N(E177)=0),0,D177/E177)</f>
        <v>0</v>
      </c>
      <c r="G177" s="9" t="n"/>
      <c r="H177" s="10">
        <f>IF(OR(G177="",E177=""),0,EDATE(G177,E177-1))</f>
        <v>0</v>
      </c>
    </row>
    <row r="178">
      <c r="A178" s="7" t="n"/>
      <c r="B178" s="4" t="n"/>
      <c r="C178" s="4" t="n"/>
      <c r="D178" s="5" t="n"/>
      <c r="E178" s="6" t="n"/>
      <c r="F178" s="8">
        <f>IF(OR(D178="",E178="",N(E178)=0),0,D178/E178)</f>
        <v>0</v>
      </c>
      <c r="G178" s="9" t="n"/>
      <c r="H178" s="10">
        <f>IF(OR(G178="",E178=""),0,EDATE(G178,E178-1))</f>
        <v>0</v>
      </c>
    </row>
    <row r="179">
      <c r="A179" s="7" t="n"/>
      <c r="B179" s="4" t="n"/>
      <c r="C179" s="4" t="n"/>
      <c r="D179" s="5" t="n"/>
      <c r="E179" s="6" t="n"/>
      <c r="F179" s="8">
        <f>IF(OR(D179="",E179="",N(E179)=0),0,D179/E179)</f>
        <v>0</v>
      </c>
      <c r="G179" s="9" t="n"/>
      <c r="H179" s="10">
        <f>IF(OR(G179="",E179=""),0,EDATE(G179,E179-1))</f>
        <v>0</v>
      </c>
    </row>
    <row r="180">
      <c r="A180" s="7" t="n"/>
      <c r="B180" s="4" t="n"/>
      <c r="C180" s="4" t="n"/>
      <c r="D180" s="5" t="n"/>
      <c r="E180" s="6" t="n"/>
      <c r="F180" s="8">
        <f>IF(OR(D180="",E180="",N(E180)=0),0,D180/E180)</f>
        <v>0</v>
      </c>
      <c r="G180" s="9" t="n"/>
      <c r="H180" s="10">
        <f>IF(OR(G180="",E180=""),0,EDATE(G180,E180-1))</f>
        <v>0</v>
      </c>
    </row>
    <row r="181">
      <c r="A181" s="7" t="n"/>
      <c r="B181" s="4" t="n"/>
      <c r="C181" s="4" t="n"/>
      <c r="D181" s="5" t="n"/>
      <c r="E181" s="6" t="n"/>
      <c r="F181" s="8">
        <f>IF(OR(D181="",E181="",N(E181)=0),0,D181/E181)</f>
        <v>0</v>
      </c>
      <c r="G181" s="9" t="n"/>
      <c r="H181" s="10">
        <f>IF(OR(G181="",E181=""),0,EDATE(G181,E181-1))</f>
        <v>0</v>
      </c>
    </row>
    <row r="182">
      <c r="A182" s="7" t="n"/>
      <c r="B182" s="4" t="n"/>
      <c r="C182" s="4" t="n"/>
      <c r="D182" s="5" t="n"/>
      <c r="E182" s="6" t="n"/>
      <c r="F182" s="8">
        <f>IF(OR(D182="",E182="",N(E182)=0),0,D182/E182)</f>
        <v>0</v>
      </c>
      <c r="G182" s="9" t="n"/>
      <c r="H182" s="10">
        <f>IF(OR(G182="",E182=""),0,EDATE(G182,E182-1))</f>
        <v>0</v>
      </c>
    </row>
    <row r="183">
      <c r="A183" s="7" t="n"/>
      <c r="B183" s="4" t="n"/>
      <c r="C183" s="4" t="n"/>
      <c r="D183" s="5" t="n"/>
      <c r="E183" s="6" t="n"/>
      <c r="F183" s="8">
        <f>IF(OR(D183="",E183="",N(E183)=0),0,D183/E183)</f>
        <v>0</v>
      </c>
      <c r="G183" s="9" t="n"/>
      <c r="H183" s="10">
        <f>IF(OR(G183="",E183=""),0,EDATE(G183,E183-1))</f>
        <v>0</v>
      </c>
    </row>
    <row r="184">
      <c r="A184" s="7" t="n"/>
      <c r="B184" s="4" t="n"/>
      <c r="C184" s="4" t="n"/>
      <c r="D184" s="5" t="n"/>
      <c r="E184" s="6" t="n"/>
      <c r="F184" s="8">
        <f>IF(OR(D184="",E184="",N(E184)=0),0,D184/E184)</f>
        <v>0</v>
      </c>
      <c r="G184" s="9" t="n"/>
      <c r="H184" s="10">
        <f>IF(OR(G184="",E184=""),0,EDATE(G184,E184-1))</f>
        <v>0</v>
      </c>
    </row>
    <row r="185">
      <c r="A185" s="7" t="n"/>
      <c r="B185" s="4" t="n"/>
      <c r="C185" s="4" t="n"/>
      <c r="D185" s="5" t="n"/>
      <c r="E185" s="6" t="n"/>
      <c r="F185" s="8">
        <f>IF(OR(D185="",E185="",N(E185)=0),0,D185/E185)</f>
        <v>0</v>
      </c>
      <c r="G185" s="9" t="n"/>
      <c r="H185" s="10">
        <f>IF(OR(G185="",E185=""),0,EDATE(G185,E185-1))</f>
        <v>0</v>
      </c>
    </row>
    <row r="186">
      <c r="A186" s="7" t="n"/>
      <c r="B186" s="4" t="n"/>
      <c r="C186" s="4" t="n"/>
      <c r="D186" s="5" t="n"/>
      <c r="E186" s="6" t="n"/>
      <c r="F186" s="8">
        <f>IF(OR(D186="",E186="",N(E186)=0),0,D186/E186)</f>
        <v>0</v>
      </c>
      <c r="G186" s="9" t="n"/>
      <c r="H186" s="10">
        <f>IF(OR(G186="",E186=""),0,EDATE(G186,E186-1))</f>
        <v>0</v>
      </c>
    </row>
    <row r="187">
      <c r="A187" s="7" t="n"/>
      <c r="B187" s="4" t="n"/>
      <c r="C187" s="4" t="n"/>
      <c r="D187" s="5" t="n"/>
      <c r="E187" s="6" t="n"/>
      <c r="F187" s="8">
        <f>IF(OR(D187="",E187="",N(E187)=0),0,D187/E187)</f>
        <v>0</v>
      </c>
      <c r="G187" s="9" t="n"/>
      <c r="H187" s="10">
        <f>IF(OR(G187="",E187=""),0,EDATE(G187,E187-1))</f>
        <v>0</v>
      </c>
    </row>
    <row r="188">
      <c r="A188" s="7" t="n"/>
      <c r="B188" s="4" t="n"/>
      <c r="C188" s="4" t="n"/>
      <c r="D188" s="5" t="n"/>
      <c r="E188" s="6" t="n"/>
      <c r="F188" s="8">
        <f>IF(OR(D188="",E188="",N(E188)=0),0,D188/E188)</f>
        <v>0</v>
      </c>
      <c r="G188" s="9" t="n"/>
      <c r="H188" s="10">
        <f>IF(OR(G188="",E188=""),0,EDATE(G188,E188-1))</f>
        <v>0</v>
      </c>
    </row>
    <row r="189">
      <c r="A189" s="7" t="n"/>
      <c r="B189" s="4" t="n"/>
      <c r="C189" s="4" t="n"/>
      <c r="D189" s="5" t="n"/>
      <c r="E189" s="6" t="n"/>
      <c r="F189" s="8">
        <f>IF(OR(D189="",E189="",N(E189)=0),0,D189/E189)</f>
        <v>0</v>
      </c>
      <c r="G189" s="9" t="n"/>
      <c r="H189" s="10">
        <f>IF(OR(G189="",E189=""),0,EDATE(G189,E189-1))</f>
        <v>0</v>
      </c>
    </row>
    <row r="190">
      <c r="A190" s="7" t="n"/>
      <c r="B190" s="4" t="n"/>
      <c r="C190" s="4" t="n"/>
      <c r="D190" s="5" t="n"/>
      <c r="E190" s="6" t="n"/>
      <c r="F190" s="8">
        <f>IF(OR(D190="",E190="",N(E190)=0),0,D190/E190)</f>
        <v>0</v>
      </c>
      <c r="G190" s="9" t="n"/>
      <c r="H190" s="10">
        <f>IF(OR(G190="",E190=""),0,EDATE(G190,E190-1))</f>
        <v>0</v>
      </c>
    </row>
    <row r="191">
      <c r="A191" s="7" t="n"/>
      <c r="B191" s="4" t="n"/>
      <c r="C191" s="4" t="n"/>
      <c r="D191" s="5" t="n"/>
      <c r="E191" s="6" t="n"/>
      <c r="F191" s="8">
        <f>IF(OR(D191="",E191="",N(E191)=0),0,D191/E191)</f>
        <v>0</v>
      </c>
      <c r="G191" s="9" t="n"/>
      <c r="H191" s="10">
        <f>IF(OR(G191="",E191=""),0,EDATE(G191,E191-1))</f>
        <v>0</v>
      </c>
    </row>
    <row r="192">
      <c r="A192" s="7" t="n"/>
      <c r="B192" s="4" t="n"/>
      <c r="C192" s="4" t="n"/>
      <c r="D192" s="5" t="n"/>
      <c r="E192" s="6" t="n"/>
      <c r="F192" s="8">
        <f>IF(OR(D192="",E192="",N(E192)=0),0,D192/E192)</f>
        <v>0</v>
      </c>
      <c r="G192" s="9" t="n"/>
      <c r="H192" s="10">
        <f>IF(OR(G192="",E192=""),0,EDATE(G192,E192-1))</f>
        <v>0</v>
      </c>
    </row>
    <row r="193">
      <c r="A193" s="7" t="n"/>
      <c r="B193" s="4" t="n"/>
      <c r="C193" s="4" t="n"/>
      <c r="D193" s="5" t="n"/>
      <c r="E193" s="6" t="n"/>
      <c r="F193" s="8">
        <f>IF(OR(D193="",E193="",N(E193)=0),0,D193/E193)</f>
        <v>0</v>
      </c>
      <c r="G193" s="9" t="n"/>
      <c r="H193" s="10">
        <f>IF(OR(G193="",E193=""),0,EDATE(G193,E193-1))</f>
        <v>0</v>
      </c>
    </row>
    <row r="194">
      <c r="A194" s="7" t="n"/>
      <c r="B194" s="4" t="n"/>
      <c r="C194" s="4" t="n"/>
      <c r="D194" s="5" t="n"/>
      <c r="E194" s="6" t="n"/>
      <c r="F194" s="8">
        <f>IF(OR(D194="",E194="",N(E194)=0),0,D194/E194)</f>
        <v>0</v>
      </c>
      <c r="G194" s="9" t="n"/>
      <c r="H194" s="10">
        <f>IF(OR(G194="",E194=""),0,EDATE(G194,E194-1))</f>
        <v>0</v>
      </c>
    </row>
    <row r="195">
      <c r="A195" s="7" t="n"/>
      <c r="B195" s="4" t="n"/>
      <c r="C195" s="4" t="n"/>
      <c r="D195" s="5" t="n"/>
      <c r="E195" s="6" t="n"/>
      <c r="F195" s="8">
        <f>IF(OR(D195="",E195="",N(E195)=0),0,D195/E195)</f>
        <v>0</v>
      </c>
      <c r="G195" s="9" t="n"/>
      <c r="H195" s="10">
        <f>IF(OR(G195="",E195=""),0,EDATE(G195,E195-1))</f>
        <v>0</v>
      </c>
    </row>
    <row r="196">
      <c r="A196" s="7" t="n"/>
      <c r="B196" s="4" t="n"/>
      <c r="C196" s="4" t="n"/>
      <c r="D196" s="5" t="n"/>
      <c r="E196" s="6" t="n"/>
      <c r="F196" s="8">
        <f>IF(OR(D196="",E196="",N(E196)=0),0,D196/E196)</f>
        <v>0</v>
      </c>
      <c r="G196" s="9" t="n"/>
      <c r="H196" s="10">
        <f>IF(OR(G196="",E196=""),0,EDATE(G196,E196-1))</f>
        <v>0</v>
      </c>
    </row>
    <row r="197">
      <c r="A197" s="7" t="n"/>
      <c r="B197" s="4" t="n"/>
      <c r="C197" s="4" t="n"/>
      <c r="D197" s="5" t="n"/>
      <c r="E197" s="6" t="n"/>
      <c r="F197" s="8">
        <f>IF(OR(D197="",E197="",N(E197)=0),0,D197/E197)</f>
        <v>0</v>
      </c>
      <c r="G197" s="9" t="n"/>
      <c r="H197" s="10">
        <f>IF(OR(G197="",E197=""),0,EDATE(G197,E197-1))</f>
        <v>0</v>
      </c>
    </row>
    <row r="198">
      <c r="A198" s="7" t="n"/>
      <c r="B198" s="4" t="n"/>
      <c r="C198" s="4" t="n"/>
      <c r="D198" s="5" t="n"/>
      <c r="E198" s="6" t="n"/>
      <c r="F198" s="8">
        <f>IF(OR(D198="",E198="",N(E198)=0),0,D198/E198)</f>
        <v>0</v>
      </c>
      <c r="G198" s="9" t="n"/>
      <c r="H198" s="10">
        <f>IF(OR(G198="",E198=""),0,EDATE(G198,E198-1))</f>
        <v>0</v>
      </c>
    </row>
    <row r="199">
      <c r="A199" s="7" t="n"/>
      <c r="B199" s="4" t="n"/>
      <c r="C199" s="4" t="n"/>
      <c r="D199" s="5" t="n"/>
      <c r="E199" s="6" t="n"/>
      <c r="F199" s="8">
        <f>IF(OR(D199="",E199="",N(E199)=0),0,D199/E199)</f>
        <v>0</v>
      </c>
      <c r="G199" s="9" t="n"/>
      <c r="H199" s="10">
        <f>IF(OR(G199="",E199=""),0,EDATE(G199,E199-1))</f>
        <v>0</v>
      </c>
    </row>
    <row r="200">
      <c r="A200" s="7" t="n"/>
      <c r="B200" s="4" t="n"/>
      <c r="C200" s="4" t="n"/>
      <c r="D200" s="5" t="n"/>
      <c r="E200" s="6" t="n"/>
      <c r="F200" s="8">
        <f>IF(OR(D200="",E200="",N(E200)=0),0,D200/E200)</f>
        <v>0</v>
      </c>
      <c r="G200" s="9" t="n"/>
      <c r="H200" s="10">
        <f>IF(OR(G200="",E200=""),0,EDATE(G200,E200-1))</f>
        <v>0</v>
      </c>
    </row>
    <row r="201">
      <c r="A201" s="7" t="n"/>
      <c r="B201" s="4" t="n"/>
      <c r="C201" s="4" t="n"/>
      <c r="D201" s="5" t="n"/>
      <c r="E201" s="6" t="n"/>
      <c r="F201" s="8">
        <f>IF(OR(D201="",E201="",N(E201)=0),0,D201/E201)</f>
        <v>0</v>
      </c>
      <c r="G201" s="9" t="n"/>
      <c r="H201" s="10">
        <f>IF(OR(G201="",E201=""),0,EDATE(G201,E201-1))</f>
        <v>0</v>
      </c>
    </row>
    <row r="202">
      <c r="A202" s="7" t="n"/>
      <c r="B202" s="4" t="n"/>
      <c r="C202" s="4" t="n"/>
      <c r="D202" s="5" t="n"/>
      <c r="E202" s="6" t="n"/>
      <c r="F202" s="8">
        <f>IF(OR(D202="",E202="",N(E202)=0),0,D202/E202)</f>
        <v>0</v>
      </c>
      <c r="G202" s="9" t="n"/>
      <c r="H202" s="10">
        <f>IF(OR(G202="",E202=""),0,EDATE(G202,E202-1))</f>
        <v>0</v>
      </c>
    </row>
    <row r="203">
      <c r="A203" s="7" t="n"/>
      <c r="B203" s="4" t="n"/>
      <c r="C203" s="4" t="n"/>
      <c r="D203" s="5" t="n"/>
      <c r="E203" s="6" t="n"/>
      <c r="F203" s="8">
        <f>IF(OR(D203="",E203="",N(E203)=0),0,D203/E203)</f>
        <v>0</v>
      </c>
      <c r="G203" s="9" t="n"/>
      <c r="H203" s="10">
        <f>IF(OR(G203="",E203=""),0,EDATE(G203,E203-1))</f>
        <v>0</v>
      </c>
    </row>
    <row r="204">
      <c r="A204" s="7" t="n"/>
      <c r="B204" s="4" t="n"/>
      <c r="C204" s="4" t="n"/>
      <c r="D204" s="5" t="n"/>
      <c r="E204" s="6" t="n"/>
      <c r="F204" s="8">
        <f>IF(OR(D204="",E204="",N(E204)=0),0,D204/E204)</f>
        <v>0</v>
      </c>
      <c r="G204" s="9" t="n"/>
      <c r="H204" s="10">
        <f>IF(OR(G204="",E204=""),0,EDATE(G204,E204-1))</f>
        <v>0</v>
      </c>
    </row>
  </sheetData>
  <dataValidations count="1">
    <dataValidation sqref="C5:C204" showDropDown="0" showInputMessage="0" showErrorMessage="0" allowBlank="1" type="list">
      <formula1>='Cartões'!$A$5:$A$8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Faturas previstas</t>
        </is>
      </c>
    </row>
    <row r="2">
      <c r="A2" s="2" t="inlineStr">
        <is>
          <t>Digite o primeiro mês (dia 1). A planilha soma as parcelas que caem em cada mês, por cartão.</t>
        </is>
      </c>
    </row>
    <row r="3">
      <c r="A3" s="11" t="inlineStr">
        <is>
          <t>Primeiro mês</t>
        </is>
      </c>
      <c r="B3" s="9" t="n">
        <v>46447</v>
      </c>
    </row>
    <row r="4"/>
    <row r="5" ht="30" customHeight="1">
      <c r="A5" s="3" t="inlineStr">
        <is>
          <t>Mês</t>
        </is>
      </c>
      <c r="B5" s="3" t="str">
        <f>IF('Cartões'!A5="","",'Cartões'!A5)</f>
        <v>Cartão A</v>
      </c>
      <c r="C5" s="3" t="str">
        <f>IF('Cartões'!A6="","",'Cartões'!A6)</f>
        <v>Cartão B</v>
      </c>
      <c r="D5" s="3" t="str">
        <f>IF('Cartões'!A7="","",'Cartões'!A7)</f>
        <v/>
      </c>
      <c r="E5" s="3" t="str">
        <f>IF('Cartões'!A8="","",'Cartões'!A8)</f>
        <v/>
      </c>
      <c r="F5" s="3" t="inlineStr">
        <is>
          <t>Total do mês</t>
        </is>
      </c>
    </row>
    <row r="6">
      <c r="A6" s="12">
        <f>$B$3</f>
        <v>46447</v>
      </c>
      <c r="B6" s="8">
        <f>IF(B$5="",0,SUMPRODUCT((Compras!$C$5:$C$204=B$5)*(Compras!$G$5:$G$204&lt;=$A6)*(Compras!$H$5:$H$204&gt;=$A6)*Compras!$F$5:$F$204))</f>
        <v>300.0</v>
      </c>
      <c r="C6" s="8">
        <f>IF(C$5="",0,SUMPRODUCT((Compras!$C$5:$C$204=C$5)*(Compras!$G$5:$G$204&lt;=$A6)*(Compras!$H$5:$H$204&gt;=$A6)*Compras!$F$5:$F$204))</f>
        <v>0.0</v>
      </c>
      <c r="D6" s="8">
        <f>IF(D$5="",0,SUMPRODUCT((Compras!$C$5:$C$204=D$5)*(Compras!$G$5:$G$204&lt;=$A6)*(Compras!$H$5:$H$204&gt;=$A6)*Compras!$F$5:$F$204))</f>
        <v>0</v>
      </c>
      <c r="E6" s="8">
        <f>IF(E$5="",0,SUMPRODUCT((Compras!$C$5:$C$204=E$5)*(Compras!$G$5:$G$204&lt;=$A6)*(Compras!$H$5:$H$204&gt;=$A6)*Compras!$F$5:$F$204))</f>
        <v>0</v>
      </c>
      <c r="F6" s="13">
        <f>SUM(B6:E6)</f>
        <v>300.0</v>
      </c>
    </row>
    <row r="7">
      <c r="A7" s="12">
        <f>EDATE(A6,1)</f>
        <v>46478</v>
      </c>
      <c r="B7" s="8">
        <f>IF(B$5="",0,SUMPRODUCT((Compras!$C$5:$C$204=B$5)*(Compras!$G$5:$G$204&lt;=$A7)*(Compras!$H$5:$H$204&gt;=$A7)*Compras!$F$5:$F$204))</f>
        <v>832.7</v>
      </c>
      <c r="C7" s="8">
        <f>IF(C$5="",0,SUMPRODUCT((Compras!$C$5:$C$204=C$5)*(Compras!$G$5:$G$204&lt;=$A7)*(Compras!$H$5:$H$204&gt;=$A7)*Compras!$F$5:$F$204))</f>
        <v>330.0</v>
      </c>
      <c r="D7" s="8">
        <f>IF(D$5="",0,SUMPRODUCT((Compras!$C$5:$C$204=D$5)*(Compras!$G$5:$G$204&lt;=$A7)*(Compras!$H$5:$H$204&gt;=$A7)*Compras!$F$5:$F$204))</f>
        <v>0</v>
      </c>
      <c r="E7" s="8">
        <f>IF(E$5="",0,SUMPRODUCT((Compras!$C$5:$C$204=E$5)*(Compras!$G$5:$G$204&lt;=$A7)*(Compras!$H$5:$H$204&gt;=$A7)*Compras!$F$5:$F$204))</f>
        <v>0</v>
      </c>
      <c r="F7" s="13">
        <f>SUM(B7:E7)</f>
        <v>1162.7</v>
      </c>
    </row>
    <row r="8">
      <c r="A8" s="12">
        <f>EDATE(A7,1)</f>
        <v>46508</v>
      </c>
      <c r="B8" s="8">
        <f>IF(B$5="",0,SUMPRODUCT((Compras!$C$5:$C$204=B$5)*(Compras!$G$5:$G$204&lt;=$A8)*(Compras!$H$5:$H$204&gt;=$A8)*Compras!$F$5:$F$204))</f>
        <v>660.0</v>
      </c>
      <c r="C8" s="8">
        <f>IF(C$5="",0,SUMPRODUCT((Compras!$C$5:$C$204=C$5)*(Compras!$G$5:$G$204&lt;=$A8)*(Compras!$H$5:$H$204&gt;=$A8)*Compras!$F$5:$F$204))</f>
        <v>330.0</v>
      </c>
      <c r="D8" s="8">
        <f>IF(D$5="",0,SUMPRODUCT((Compras!$C$5:$C$204=D$5)*(Compras!$G$5:$G$204&lt;=$A8)*(Compras!$H$5:$H$204&gt;=$A8)*Compras!$F$5:$F$204))</f>
        <v>0</v>
      </c>
      <c r="E8" s="8">
        <f>IF(E$5="",0,SUMPRODUCT((Compras!$C$5:$C$204=E$5)*(Compras!$G$5:$G$204&lt;=$A8)*(Compras!$H$5:$H$204&gt;=$A8)*Compras!$F$5:$F$204))</f>
        <v>0</v>
      </c>
      <c r="F8" s="13">
        <f>SUM(B8:E8)</f>
        <v>990.0</v>
      </c>
    </row>
    <row r="9">
      <c r="A9" s="12">
        <f>EDATE(A8,1)</f>
        <v>46539</v>
      </c>
      <c r="B9" s="8">
        <f>IF(B$5="",0,SUMPRODUCT((Compras!$C$5:$C$204=B$5)*(Compras!$G$5:$G$204&lt;=$A9)*(Compras!$H$5:$H$204&gt;=$A9)*Compras!$F$5:$F$204))</f>
        <v>660.0</v>
      </c>
      <c r="C9" s="8">
        <f>IF(C$5="",0,SUMPRODUCT((Compras!$C$5:$C$204=C$5)*(Compras!$G$5:$G$204&lt;=$A9)*(Compras!$H$5:$H$204&gt;=$A9)*Compras!$F$5:$F$204))</f>
        <v>330.0</v>
      </c>
      <c r="D9" s="8">
        <f>IF(D$5="",0,SUMPRODUCT((Compras!$C$5:$C$204=D$5)*(Compras!$G$5:$G$204&lt;=$A9)*(Compras!$H$5:$H$204&gt;=$A9)*Compras!$F$5:$F$204))</f>
        <v>0</v>
      </c>
      <c r="E9" s="8">
        <f>IF(E$5="",0,SUMPRODUCT((Compras!$C$5:$C$204=E$5)*(Compras!$G$5:$G$204&lt;=$A9)*(Compras!$H$5:$H$204&gt;=$A9)*Compras!$F$5:$F$204))</f>
        <v>0</v>
      </c>
      <c r="F9" s="13">
        <f>SUM(B9:E9)</f>
        <v>990.0</v>
      </c>
    </row>
    <row r="10">
      <c r="A10" s="12">
        <f>EDATE(A9,1)</f>
        <v>46569</v>
      </c>
      <c r="B10" s="8">
        <f>IF(B$5="",0,SUMPRODUCT((Compras!$C$5:$C$204=B$5)*(Compras!$G$5:$G$204&lt;=$A10)*(Compras!$H$5:$H$204&gt;=$A10)*Compras!$F$5:$F$204))</f>
        <v>540.0</v>
      </c>
      <c r="C10" s="8">
        <f>IF(C$5="",0,SUMPRODUCT((Compras!$C$5:$C$204=C$5)*(Compras!$G$5:$G$204&lt;=$A10)*(Compras!$H$5:$H$204&gt;=$A10)*Compras!$F$5:$F$204))</f>
        <v>330.0</v>
      </c>
      <c r="D10" s="8">
        <f>IF(D$5="",0,SUMPRODUCT((Compras!$C$5:$C$204=D$5)*(Compras!$G$5:$G$204&lt;=$A10)*(Compras!$H$5:$H$204&gt;=$A10)*Compras!$F$5:$F$204))</f>
        <v>0</v>
      </c>
      <c r="E10" s="8">
        <f>IF(E$5="",0,SUMPRODUCT((Compras!$C$5:$C$204=E$5)*(Compras!$G$5:$G$204&lt;=$A10)*(Compras!$H$5:$H$204&gt;=$A10)*Compras!$F$5:$F$204))</f>
        <v>0</v>
      </c>
      <c r="F10" s="13">
        <f>SUM(B10:E10)</f>
        <v>870.0</v>
      </c>
    </row>
    <row r="11">
      <c r="A11" s="12">
        <f>EDATE(A10,1)</f>
        <v>46600</v>
      </c>
      <c r="B11" s="8">
        <f>IF(B$5="",0,SUMPRODUCT((Compras!$C$5:$C$204=B$5)*(Compras!$G$5:$G$204&lt;=$A11)*(Compras!$H$5:$H$204&gt;=$A11)*Compras!$F$5:$F$204))</f>
        <v>540.0</v>
      </c>
      <c r="C11" s="8">
        <f>IF(C$5="",0,SUMPRODUCT((Compras!$C$5:$C$204=C$5)*(Compras!$G$5:$G$204&lt;=$A11)*(Compras!$H$5:$H$204&gt;=$A11)*Compras!$F$5:$F$204))</f>
        <v>330.0</v>
      </c>
      <c r="D11" s="8">
        <f>IF(D$5="",0,SUMPRODUCT((Compras!$C$5:$C$204=D$5)*(Compras!$G$5:$G$204&lt;=$A11)*(Compras!$H$5:$H$204&gt;=$A11)*Compras!$F$5:$F$204))</f>
        <v>0</v>
      </c>
      <c r="E11" s="8">
        <f>IF(E$5="",0,SUMPRODUCT((Compras!$C$5:$C$204=E$5)*(Compras!$G$5:$G$204&lt;=$A11)*(Compras!$H$5:$H$204&gt;=$A11)*Compras!$F$5:$F$204))</f>
        <v>0</v>
      </c>
      <c r="F11" s="13">
        <f>SUM(B11:E11)</f>
        <v>870.0</v>
      </c>
    </row>
    <row r="12">
      <c r="A12" s="12">
        <f>EDATE(A11,1)</f>
        <v>46631</v>
      </c>
      <c r="B12" s="8">
        <f>IF(B$5="",0,SUMPRODUCT((Compras!$C$5:$C$204=B$5)*(Compras!$G$5:$G$204&lt;=$A12)*(Compras!$H$5:$H$204&gt;=$A12)*Compras!$F$5:$F$204))</f>
        <v>300.0</v>
      </c>
      <c r="C12" s="8">
        <f>IF(C$5="",0,SUMPRODUCT((Compras!$C$5:$C$204=C$5)*(Compras!$G$5:$G$204&lt;=$A12)*(Compras!$H$5:$H$204&gt;=$A12)*Compras!$F$5:$F$204))</f>
        <v>330.0</v>
      </c>
      <c r="D12" s="8">
        <f>IF(D$5="",0,SUMPRODUCT((Compras!$C$5:$C$204=D$5)*(Compras!$G$5:$G$204&lt;=$A12)*(Compras!$H$5:$H$204&gt;=$A12)*Compras!$F$5:$F$204))</f>
        <v>0</v>
      </c>
      <c r="E12" s="8">
        <f>IF(E$5="",0,SUMPRODUCT((Compras!$C$5:$C$204=E$5)*(Compras!$G$5:$G$204&lt;=$A12)*(Compras!$H$5:$H$204&gt;=$A12)*Compras!$F$5:$F$204))</f>
        <v>0</v>
      </c>
      <c r="F12" s="13">
        <f>SUM(B12:E12)</f>
        <v>630.0</v>
      </c>
    </row>
    <row r="13">
      <c r="A13" s="12">
        <f>EDATE(A12,1)</f>
        <v>46661</v>
      </c>
      <c r="B13" s="8">
        <f>IF(B$5="",0,SUMPRODUCT((Compras!$C$5:$C$204=B$5)*(Compras!$G$5:$G$204&lt;=$A13)*(Compras!$H$5:$H$204&gt;=$A13)*Compras!$F$5:$F$204))</f>
        <v>300.0</v>
      </c>
      <c r="C13" s="8">
        <f>IF(C$5="",0,SUMPRODUCT((Compras!$C$5:$C$204=C$5)*(Compras!$G$5:$G$204&lt;=$A13)*(Compras!$H$5:$H$204&gt;=$A13)*Compras!$F$5:$F$204))</f>
        <v>240.0</v>
      </c>
      <c r="D13" s="8">
        <f>IF(D$5="",0,SUMPRODUCT((Compras!$C$5:$C$204=D$5)*(Compras!$G$5:$G$204&lt;=$A13)*(Compras!$H$5:$H$204&gt;=$A13)*Compras!$F$5:$F$204))</f>
        <v>0</v>
      </c>
      <c r="E13" s="8">
        <f>IF(E$5="",0,SUMPRODUCT((Compras!$C$5:$C$204=E$5)*(Compras!$G$5:$G$204&lt;=$A13)*(Compras!$H$5:$H$204&gt;=$A13)*Compras!$F$5:$F$204))</f>
        <v>0</v>
      </c>
      <c r="F13" s="13">
        <f>SUM(B13:E13)</f>
        <v>540.0</v>
      </c>
    </row>
    <row r="14">
      <c r="A14" s="12">
        <f>EDATE(A13,1)</f>
        <v>46692</v>
      </c>
      <c r="B14" s="8">
        <f>IF(B$5="",0,SUMPRODUCT((Compras!$C$5:$C$204=B$5)*(Compras!$G$5:$G$204&lt;=$A14)*(Compras!$H$5:$H$204&gt;=$A14)*Compras!$F$5:$F$204))</f>
        <v>300.0</v>
      </c>
      <c r="C14" s="8">
        <f>IF(C$5="",0,SUMPRODUCT((Compras!$C$5:$C$204=C$5)*(Compras!$G$5:$G$204&lt;=$A14)*(Compras!$H$5:$H$204&gt;=$A14)*Compras!$F$5:$F$204))</f>
        <v>240.0</v>
      </c>
      <c r="D14" s="8">
        <f>IF(D$5="",0,SUMPRODUCT((Compras!$C$5:$C$204=D$5)*(Compras!$G$5:$G$204&lt;=$A14)*(Compras!$H$5:$H$204&gt;=$A14)*Compras!$F$5:$F$204))</f>
        <v>0</v>
      </c>
      <c r="E14" s="8">
        <f>IF(E$5="",0,SUMPRODUCT((Compras!$C$5:$C$204=E$5)*(Compras!$G$5:$G$204&lt;=$A14)*(Compras!$H$5:$H$204&gt;=$A14)*Compras!$F$5:$F$204))</f>
        <v>0</v>
      </c>
      <c r="F14" s="13">
        <f>SUM(B14:E14)</f>
        <v>540.0</v>
      </c>
    </row>
    <row r="15">
      <c r="A15" s="12">
        <f>EDATE(A14,1)</f>
        <v>46722</v>
      </c>
      <c r="B15" s="8">
        <f>IF(B$5="",0,SUMPRODUCT((Compras!$C$5:$C$204=B$5)*(Compras!$G$5:$G$204&lt;=$A15)*(Compras!$H$5:$H$204&gt;=$A15)*Compras!$F$5:$F$204))</f>
        <v>300.0</v>
      </c>
      <c r="C15" s="8">
        <f>IF(C$5="",0,SUMPRODUCT((Compras!$C$5:$C$204=C$5)*(Compras!$G$5:$G$204&lt;=$A15)*(Compras!$H$5:$H$204&gt;=$A15)*Compras!$F$5:$F$204))</f>
        <v>240.0</v>
      </c>
      <c r="D15" s="8">
        <f>IF(D$5="",0,SUMPRODUCT((Compras!$C$5:$C$204=D$5)*(Compras!$G$5:$G$204&lt;=$A15)*(Compras!$H$5:$H$204&gt;=$A15)*Compras!$F$5:$F$204))</f>
        <v>0</v>
      </c>
      <c r="E15" s="8">
        <f>IF(E$5="",0,SUMPRODUCT((Compras!$C$5:$C$204=E$5)*(Compras!$G$5:$G$204&lt;=$A15)*(Compras!$H$5:$H$204&gt;=$A15)*Compras!$F$5:$F$204))</f>
        <v>0</v>
      </c>
      <c r="F15" s="13">
        <f>SUM(B15:E15)</f>
        <v>540.0</v>
      </c>
    </row>
    <row r="16">
      <c r="A16" s="12">
        <f>EDATE(A15,1)</f>
        <v>46753</v>
      </c>
      <c r="B16" s="8">
        <f>IF(B$5="",0,SUMPRODUCT((Compras!$C$5:$C$204=B$5)*(Compras!$G$5:$G$204&lt;=$A16)*(Compras!$H$5:$H$204&gt;=$A16)*Compras!$F$5:$F$204))</f>
        <v>300.0</v>
      </c>
      <c r="C16" s="8">
        <f>IF(C$5="",0,SUMPRODUCT((Compras!$C$5:$C$204=C$5)*(Compras!$G$5:$G$204&lt;=$A16)*(Compras!$H$5:$H$204&gt;=$A16)*Compras!$F$5:$F$204))</f>
        <v>240.0</v>
      </c>
      <c r="D16" s="8">
        <f>IF(D$5="",0,SUMPRODUCT((Compras!$C$5:$C$204=D$5)*(Compras!$G$5:$G$204&lt;=$A16)*(Compras!$H$5:$H$204&gt;=$A16)*Compras!$F$5:$F$204))</f>
        <v>0</v>
      </c>
      <c r="E16" s="8">
        <f>IF(E$5="",0,SUMPRODUCT((Compras!$C$5:$C$204=E$5)*(Compras!$G$5:$G$204&lt;=$A16)*(Compras!$H$5:$H$204&gt;=$A16)*Compras!$F$5:$F$204))</f>
        <v>0</v>
      </c>
      <c r="F16" s="13">
        <f>SUM(B16:E16)</f>
        <v>540.0</v>
      </c>
    </row>
    <row r="17">
      <c r="A17" s="12">
        <f>EDATE(A16,1)</f>
        <v>46784</v>
      </c>
      <c r="B17" s="8">
        <f>IF(B$5="",0,SUMPRODUCT((Compras!$C$5:$C$204=B$5)*(Compras!$G$5:$G$204&lt;=$A17)*(Compras!$H$5:$H$204&gt;=$A17)*Compras!$F$5:$F$204))</f>
        <v>300.0</v>
      </c>
      <c r="C17" s="8">
        <f>IF(C$5="",0,SUMPRODUCT((Compras!$C$5:$C$204=C$5)*(Compras!$G$5:$G$204&lt;=$A17)*(Compras!$H$5:$H$204&gt;=$A17)*Compras!$F$5:$F$204))</f>
        <v>0.0</v>
      </c>
      <c r="D17" s="8">
        <f>IF(D$5="",0,SUMPRODUCT((Compras!$C$5:$C$204=D$5)*(Compras!$G$5:$G$204&lt;=$A17)*(Compras!$H$5:$H$204&gt;=$A17)*Compras!$F$5:$F$204))</f>
        <v>0</v>
      </c>
      <c r="E17" s="8">
        <f>IF(E$5="",0,SUMPRODUCT((Compras!$C$5:$C$204=E$5)*(Compras!$G$5:$G$204&lt;=$A17)*(Compras!$H$5:$H$204&gt;=$A17)*Compras!$F$5:$F$204))</f>
        <v>0</v>
      </c>
      <c r="F17" s="13">
        <f>SUM(B17:E17)</f>
        <v>300.0</v>
      </c>
    </row>
    <row r="18">
      <c r="A18" s="14" t="inlineStr">
        <is>
          <t>Total em 12 meses</t>
        </is>
      </c>
      <c r="B18" s="15">
        <f>SUM(B6:B17)</f>
        <v>5332.7</v>
      </c>
      <c r="C18" s="15">
        <f>SUM(C6:C17)</f>
        <v>2940.0</v>
      </c>
      <c r="D18" s="15">
        <f>SUM(D6:D17)</f>
        <v>0.0</v>
      </c>
      <c r="E18" s="15">
        <f>SUM(E6:E17)</f>
        <v>0.0</v>
      </c>
      <c r="F18" s="15">
        <f>SUM(F6:F17)</f>
        <v>8272.7</v>
      </c>
    </row>
    <row r="19"/>
    <row r="20"/>
    <row r="21">
      <c r="A21" s="16" t="inlineStr">
        <is>
          <t>Maior fatura prevista x limite</t>
        </is>
      </c>
    </row>
    <row r="22" ht="44" customHeight="1">
      <c r="A22" s="3" t="inlineStr">
        <is>
          <t>Cartão</t>
        </is>
      </c>
      <c r="B22" s="3" t="inlineStr">
        <is>
          <t>Limite (R$)</t>
        </is>
      </c>
      <c r="C22" s="3" t="inlineStr">
        <is>
          <t>Maior fatura prevista (R$)</t>
        </is>
      </c>
      <c r="D22" s="3" t="inlineStr">
        <is>
          <t>% do limite</t>
        </is>
      </c>
    </row>
    <row r="23">
      <c r="A23" s="17" t="str">
        <f>IF('Cartões'!A5="","",'Cartões'!A5)</f>
        <v>Cartão A</v>
      </c>
      <c r="B23" s="18">
        <f>IF(A23="","",'Cartões'!B5)</f>
        <v>4000</v>
      </c>
      <c r="C23" s="18">
        <f>IF(A23="","",MAX(B6:B17))</f>
        <v>832.7</v>
      </c>
      <c r="D23" s="19">
        <f>IF(OR(A23="",N(B23)=0),"",C23/B23)</f>
        <v>0.208175</v>
      </c>
    </row>
    <row r="24">
      <c r="A24" s="17" t="str">
        <f>IF('Cartões'!A6="","",'Cartões'!A6)</f>
        <v>Cartão B</v>
      </c>
      <c r="B24" s="18">
        <f>IF(A24="","",'Cartões'!B6)</f>
        <v>2500</v>
      </c>
      <c r="C24" s="18">
        <f>IF(A24="","",MAX(C6:C17))</f>
        <v>330.0</v>
      </c>
      <c r="D24" s="19">
        <f>IF(OR(A24="",N(B24)=0),"",C24/B24)</f>
        <v>0.132</v>
      </c>
    </row>
    <row r="25">
      <c r="A25" s="17" t="str">
        <f>IF('Cartões'!A7="","",'Cartões'!A7)</f>
        <v/>
      </c>
      <c r="B25" s="18" t="str">
        <f>IF(A25="","",'Cartões'!B7)</f>
        <v/>
      </c>
      <c r="C25" s="18" t="str">
        <f>IF(A25="","",MAX(D6:D17))</f>
        <v/>
      </c>
      <c r="D25" s="19" t="str">
        <f>IF(OR(A25="",N(B25)=0),"",C25/B25)</f>
        <v/>
      </c>
    </row>
    <row r="26">
      <c r="A26" s="17" t="str">
        <f>IF('Cartões'!A8="","",'Cartões'!A8)</f>
        <v/>
      </c>
      <c r="B26" s="18" t="str">
        <f>IF(A26="","",'Cartões'!B8)</f>
        <v/>
      </c>
      <c r="C26" s="18" t="str">
        <f>IF(A26="","",MAX(E6:E17))</f>
        <v/>
      </c>
      <c r="D26" s="19" t="str">
        <f>IF(OR(A26="",N(B26)=0),"",C26/B26)</f>
        <v/>
      </c>
    </row>
  </sheetData>
  <conditionalFormatting sqref="D23:D26">
    <cfRule type="expression" priority="1" dxfId="0">
      <formula>AND(ISNUMBER(D23),D23&gt;1)</formula>
    </cfRule>
    <cfRule type="expression" priority="2" dxfId="1">
      <formula>AND(ISNUMBER(D23),D23&gt;0.8,D23&lt;=1)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1" t="n">
        <v>1</v>
      </c>
      <c r="B3" s="20" t="inlineStr">
        <is>
          <t>Na aba Cartões, cadastre cada cartão com limite, dia de fechamento e dia de vencimento (até 4 cartões).</t>
        </is>
      </c>
    </row>
    <row r="4" ht="32" customHeight="1">
      <c r="A4" s="11" t="n">
        <v>2</v>
      </c>
      <c r="B4" s="20" t="inlineStr">
        <is>
          <t>Na aba Compras, registre cada compra: data, descrição, cartão, valor total, número de parcelas e o mês da primeira fatura (digite o dia 1 do mês, como 01/04/2027).</t>
        </is>
      </c>
    </row>
    <row r="5" ht="18" customHeight="1">
      <c r="A5" s="11" t="n">
        <v>3</v>
      </c>
      <c r="B5" s="20" t="inlineStr">
        <is>
          <t>O valor da parcela e o mês da última fatura são calculados. Compra à vista é parcela 1.</t>
        </is>
      </c>
    </row>
    <row r="6" ht="32" customHeight="1">
      <c r="A6" s="11" t="n">
        <v>4</v>
      </c>
      <c r="B6" s="20" t="inlineStr">
        <is>
          <t>Na aba Faturas, digite o primeiro mês que quer ver. A planilha soma, mês a mês e cartão a cartão, as parcelas que caem em cada fatura.</t>
        </is>
      </c>
    </row>
    <row r="7" ht="32" customHeight="1">
      <c r="A7" s="11" t="n">
        <v>5</v>
      </c>
      <c r="B7" s="20" t="inlineStr">
        <is>
          <t>O quadro Maior fatura prevista compara a fatura mais alta dos próximos 12 meses com o limite de cada cartão.</t>
        </is>
      </c>
    </row>
    <row r="8" ht="32" customHeight="1">
      <c r="A8" s="11" t="n">
        <v>6</v>
      </c>
      <c r="B8" s="20" t="inlineStr">
        <is>
          <t>Para saber em qual fatura uma compra cai, olhe o dia de fechamento do cartão: compras depois do fechamento entram na fatura seguinte.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cartão de crédito</dc:title>
  <dc:description>Compras parceladas, valor de cada parcela e previsão das próximas faturas por cartão.</dc:description>
  <dcterms:created xsi:type="dcterms:W3CDTF">2026-10-21T15:55:58Z</dcterms:created>
  <dcterms:modified xsi:type="dcterms:W3CDTF">2026-10-21T15:55:58Z</dcterms:modified>
  <cp:keywords>modelo, planilha, Excel na prática</cp:keywords>
</cp:coreProperties>
</file>