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de treino" sheetId="1" state="visible" r:id="rId1"/>
    <sheet name="Registro" sheetId="2" state="visible" r:id="rId2"/>
    <sheet name="Medidas" sheetId="3" state="visible" r:id="rId3"/>
    <sheet name="Resumo" sheetId="4" state="visible" r:id="rId4"/>
    <sheet name="Co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dd/mm/yyyy"/>
    <numFmt numFmtId="166" formatCode="+0.0;-0.0;0.0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1" fontId="4" fillId="3" borderId="1" applyAlignment="1" pivotButton="0" quotePrefix="0" xfId="0">
      <alignment horizontal="center" vertical="center"/>
    </xf>
    <xf numFmtId="164" fontId="4" fillId="3" borderId="1" pivotButton="0" quotePrefix="0" xfId="0"/>
    <xf numFmtId="165" fontId="4" fillId="3" borderId="1" pivotButton="0" quotePrefix="0" xfId="0"/>
    <xf numFmtId="3" fontId="5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4" fontId="4" fillId="3" borderId="1" applyAlignment="1" pivotButton="0" quotePrefix="0" xfId="0">
      <alignment horizontal="center" vertical="center"/>
    </xf>
    <xf numFmtId="164" fontId="4" fillId="4" borderId="1" pivotButton="0" quotePrefix="0" xfId="0"/>
    <xf numFmtId="166" fontId="4" fillId="4" borderId="1" applyAlignment="1" pivotButton="0" quotePrefix="0" xfId="0">
      <alignment horizontal="center" vertical="center"/>
    </xf>
    <xf numFmtId="0" fontId="4" fillId="0" borderId="0" pivotButton="0" quotePrefix="0" xfId="0"/>
    <xf numFmtId="0" fontId="4" fillId="4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9EBD3"/>
          <bgColor rgb="00C9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Peso ao longo do tempo</a:t>
            </a:r>
          </a:p>
        </rich>
      </tx>
    </title>
    <plotArea>
      <lineChart>
        <grouping val="standard"/>
        <ser>
          <idx val="0"/>
          <order val="0"/>
          <tx>
            <strRef>
              <f>'Medidas'!B5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'Medidas'!$A$6:$A$30</f>
            </numRef>
          </cat>
          <val>
            <numRef>
              <f>'Medidas'!$B$6:$B$30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4</row>
      <rowOff>0</rowOff>
    </from>
    <ext cx="504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10" customWidth="1" min="4" max="4"/>
    <col width="14" customWidth="1" min="5" max="5"/>
    <col width="16" customWidth="1" min="6" max="6"/>
  </cols>
  <sheetData>
    <row r="1" ht="28" customHeight="1">
      <c r="A1" s="1" t="inlineStr">
        <is>
          <t>Ficha de treino</t>
        </is>
      </c>
    </row>
    <row r="2">
      <c r="A2" s="2" t="inlineStr">
        <is>
          <t>Monte seus treinos A, B e C. O registro usa os nomes dos exercícios desta ficha.</t>
        </is>
      </c>
    </row>
    <row r="3"/>
    <row r="4" ht="34" customHeight="1">
      <c r="A4" s="3" t="inlineStr">
        <is>
          <t>Treino</t>
        </is>
      </c>
      <c r="B4" s="3" t="inlineStr">
        <is>
          <t>Exercício</t>
        </is>
      </c>
      <c r="C4" s="3" t="inlineStr">
        <is>
          <t>Grupo muscular</t>
        </is>
      </c>
      <c r="D4" s="3" t="inlineStr">
        <is>
          <t>Séries</t>
        </is>
      </c>
      <c r="E4" s="3" t="inlineStr">
        <is>
          <t>Repetições</t>
        </is>
      </c>
      <c r="F4" s="3" t="inlineStr">
        <is>
          <t>Carga inicial (kg)</t>
        </is>
      </c>
    </row>
    <row r="5">
      <c r="A5" s="4" t="inlineStr">
        <is>
          <t>A</t>
        </is>
      </c>
      <c r="B5" s="5" t="inlineStr">
        <is>
          <t>Supino reto</t>
        </is>
      </c>
      <c r="C5" s="5" t="inlineStr">
        <is>
          <t>Peito</t>
        </is>
      </c>
      <c r="D5" s="6" t="n">
        <v>4</v>
      </c>
      <c r="E5" s="6" t="n">
        <v>10</v>
      </c>
      <c r="F5" s="7" t="n">
        <v>40</v>
      </c>
    </row>
    <row r="6">
      <c r="A6" s="4" t="inlineStr">
        <is>
          <t>A</t>
        </is>
      </c>
      <c r="B6" s="5" t="inlineStr">
        <is>
          <t>Crucifixo</t>
        </is>
      </c>
      <c r="C6" s="5" t="inlineStr">
        <is>
          <t>Peito</t>
        </is>
      </c>
      <c r="D6" s="6" t="n">
        <v>3</v>
      </c>
      <c r="E6" s="6" t="n">
        <v>12</v>
      </c>
      <c r="F6" s="7" t="n">
        <v>14</v>
      </c>
    </row>
    <row r="7">
      <c r="A7" s="4" t="inlineStr">
        <is>
          <t>A</t>
        </is>
      </c>
      <c r="B7" s="5" t="inlineStr">
        <is>
          <t>Tríceps na polia</t>
        </is>
      </c>
      <c r="C7" s="5" t="inlineStr">
        <is>
          <t>Tríceps</t>
        </is>
      </c>
      <c r="D7" s="6" t="n">
        <v>3</v>
      </c>
      <c r="E7" s="6" t="n">
        <v>12</v>
      </c>
      <c r="F7" s="7" t="n">
        <v>25</v>
      </c>
    </row>
    <row r="8">
      <c r="A8" s="4" t="inlineStr">
        <is>
          <t>A</t>
        </is>
      </c>
      <c r="B8" s="5" t="inlineStr">
        <is>
          <t>Desenvolvimento</t>
        </is>
      </c>
      <c r="C8" s="5" t="inlineStr">
        <is>
          <t>Ombro</t>
        </is>
      </c>
      <c r="D8" s="6" t="n">
        <v>3</v>
      </c>
      <c r="E8" s="6" t="n">
        <v>10</v>
      </c>
      <c r="F8" s="7" t="n">
        <v>20</v>
      </c>
    </row>
    <row r="9">
      <c r="A9" s="4" t="inlineStr">
        <is>
          <t>B</t>
        </is>
      </c>
      <c r="B9" s="5" t="inlineStr">
        <is>
          <t>Agachamento</t>
        </is>
      </c>
      <c r="C9" s="5" t="inlineStr">
        <is>
          <t>Pernas</t>
        </is>
      </c>
      <c r="D9" s="6" t="n">
        <v>4</v>
      </c>
      <c r="E9" s="6" t="n">
        <v>10</v>
      </c>
      <c r="F9" s="7" t="n">
        <v>50</v>
      </c>
    </row>
    <row r="10">
      <c r="A10" s="4" t="inlineStr">
        <is>
          <t>B</t>
        </is>
      </c>
      <c r="B10" s="5" t="inlineStr">
        <is>
          <t>Leg press</t>
        </is>
      </c>
      <c r="C10" s="5" t="inlineStr">
        <is>
          <t>Pernas</t>
        </is>
      </c>
      <c r="D10" s="6" t="n">
        <v>4</v>
      </c>
      <c r="E10" s="6" t="n">
        <v>12</v>
      </c>
      <c r="F10" s="7" t="n">
        <v>120</v>
      </c>
    </row>
    <row r="11">
      <c r="A11" s="4" t="inlineStr">
        <is>
          <t>B</t>
        </is>
      </c>
      <c r="B11" s="5" t="inlineStr">
        <is>
          <t>Cadeira extensora</t>
        </is>
      </c>
      <c r="C11" s="5" t="inlineStr">
        <is>
          <t>Pernas</t>
        </is>
      </c>
      <c r="D11" s="6" t="n">
        <v>3</v>
      </c>
      <c r="E11" s="6" t="n">
        <v>12</v>
      </c>
      <c r="F11" s="7" t="n">
        <v>40</v>
      </c>
    </row>
    <row r="12">
      <c r="A12" s="4" t="inlineStr">
        <is>
          <t>B</t>
        </is>
      </c>
      <c r="B12" s="5" t="inlineStr">
        <is>
          <t>Panturrilha em pé</t>
        </is>
      </c>
      <c r="C12" s="5" t="inlineStr">
        <is>
          <t>Pernas</t>
        </is>
      </c>
      <c r="D12" s="6" t="n">
        <v>4</v>
      </c>
      <c r="E12" s="6" t="n">
        <v>15</v>
      </c>
      <c r="F12" s="7" t="n">
        <v>50</v>
      </c>
    </row>
    <row r="13">
      <c r="A13" s="4" t="inlineStr">
        <is>
          <t>C</t>
        </is>
      </c>
      <c r="B13" s="5" t="inlineStr">
        <is>
          <t>Puxada frontal</t>
        </is>
      </c>
      <c r="C13" s="5" t="inlineStr">
        <is>
          <t>Costas</t>
        </is>
      </c>
      <c r="D13" s="6" t="n">
        <v>4</v>
      </c>
      <c r="E13" s="6" t="n">
        <v>10</v>
      </c>
      <c r="F13" s="7" t="n">
        <v>45</v>
      </c>
    </row>
    <row r="14">
      <c r="A14" s="4" t="inlineStr">
        <is>
          <t>C</t>
        </is>
      </c>
      <c r="B14" s="5" t="inlineStr">
        <is>
          <t>Remada baixa</t>
        </is>
      </c>
      <c r="C14" s="5" t="inlineStr">
        <is>
          <t>Costas</t>
        </is>
      </c>
      <c r="D14" s="6" t="n">
        <v>3</v>
      </c>
      <c r="E14" s="6" t="n">
        <v>12</v>
      </c>
      <c r="F14" s="7" t="n">
        <v>40</v>
      </c>
    </row>
    <row r="15">
      <c r="A15" s="4" t="inlineStr">
        <is>
          <t>C</t>
        </is>
      </c>
      <c r="B15" s="5" t="inlineStr">
        <is>
          <t>Rosca direta</t>
        </is>
      </c>
      <c r="C15" s="5" t="inlineStr">
        <is>
          <t>Bíceps</t>
        </is>
      </c>
      <c r="D15" s="6" t="n">
        <v>3</v>
      </c>
      <c r="E15" s="6" t="n">
        <v>12</v>
      </c>
      <c r="F15" s="7" t="n">
        <v>20</v>
      </c>
    </row>
    <row r="16">
      <c r="A16" s="4" t="inlineStr">
        <is>
          <t>C</t>
        </is>
      </c>
      <c r="B16" s="5" t="inlineStr">
        <is>
          <t>Abdominal</t>
        </is>
      </c>
      <c r="C16" s="5" t="inlineStr">
        <is>
          <t>Abdômen</t>
        </is>
      </c>
      <c r="D16" s="6" t="n">
        <v>3</v>
      </c>
      <c r="E16" s="6" t="n">
        <v>20</v>
      </c>
      <c r="F16" s="7" t="n">
        <v>0</v>
      </c>
    </row>
    <row r="17">
      <c r="A17" s="4" t="n"/>
      <c r="B17" s="5" t="n"/>
      <c r="C17" s="5" t="n"/>
      <c r="D17" s="6" t="n"/>
      <c r="E17" s="6" t="n"/>
      <c r="F17" s="7" t="n"/>
    </row>
    <row r="18">
      <c r="A18" s="4" t="n"/>
      <c r="B18" s="5" t="n"/>
      <c r="C18" s="5" t="n"/>
      <c r="D18" s="6" t="n"/>
      <c r="E18" s="6" t="n"/>
      <c r="F18" s="7" t="n"/>
    </row>
    <row r="19">
      <c r="A19" s="4" t="n"/>
      <c r="B19" s="5" t="n"/>
      <c r="C19" s="5" t="n"/>
      <c r="D19" s="6" t="n"/>
      <c r="E19" s="6" t="n"/>
      <c r="F19" s="7" t="n"/>
    </row>
    <row r="20">
      <c r="A20" s="4" t="n"/>
      <c r="B20" s="5" t="n"/>
      <c r="C20" s="5" t="n"/>
      <c r="D20" s="6" t="n"/>
      <c r="E20" s="6" t="n"/>
      <c r="F20" s="7" t="n"/>
    </row>
    <row r="21">
      <c r="A21" s="4" t="n"/>
      <c r="B21" s="5" t="n"/>
      <c r="C21" s="5" t="n"/>
      <c r="D21" s="6" t="n"/>
      <c r="E21" s="6" t="n"/>
      <c r="F21" s="7" t="n"/>
    </row>
    <row r="22">
      <c r="A22" s="4" t="n"/>
      <c r="B22" s="5" t="n"/>
      <c r="C22" s="5" t="n"/>
      <c r="D22" s="6" t="n"/>
      <c r="E22" s="6" t="n"/>
      <c r="F22" s="7" t="n"/>
    </row>
    <row r="23">
      <c r="A23" s="4" t="n"/>
      <c r="B23" s="5" t="n"/>
      <c r="C23" s="5" t="n"/>
      <c r="D23" s="6" t="n"/>
      <c r="E23" s="6" t="n"/>
      <c r="F23" s="7" t="n"/>
    </row>
    <row r="24">
      <c r="A24" s="4" t="n"/>
      <c r="B24" s="5" t="n"/>
      <c r="C24" s="5" t="n"/>
      <c r="D24" s="6" t="n"/>
      <c r="E24" s="6" t="n"/>
      <c r="F24" s="7" t="n"/>
    </row>
    <row r="25">
      <c r="A25" s="4" t="n"/>
      <c r="B25" s="5" t="n"/>
      <c r="C25" s="5" t="n"/>
      <c r="D25" s="6" t="n"/>
      <c r="E25" s="6" t="n"/>
      <c r="F25" s="7" t="n"/>
    </row>
    <row r="26">
      <c r="A26" s="4" t="n"/>
      <c r="B26" s="5" t="n"/>
      <c r="C26" s="5" t="n"/>
      <c r="D26" s="6" t="n"/>
      <c r="E26" s="6" t="n"/>
      <c r="F26" s="7" t="n"/>
    </row>
    <row r="27">
      <c r="A27" s="4" t="n"/>
      <c r="B27" s="5" t="n"/>
      <c r="C27" s="5" t="n"/>
      <c r="D27" s="6" t="n"/>
      <c r="E27" s="6" t="n"/>
      <c r="F27" s="7" t="n"/>
    </row>
    <row r="28">
      <c r="A28" s="4" t="n"/>
      <c r="B28" s="5" t="n"/>
      <c r="C28" s="5" t="n"/>
      <c r="D28" s="6" t="n"/>
      <c r="E28" s="6" t="n"/>
      <c r="F28" s="7" t="n"/>
    </row>
    <row r="29">
      <c r="A29" s="4" t="n"/>
      <c r="B29" s="5" t="n"/>
      <c r="C29" s="5" t="n"/>
      <c r="D29" s="6" t="n"/>
      <c r="E29" s="6" t="n"/>
      <c r="F29" s="7" t="n"/>
    </row>
    <row r="30">
      <c r="A30" s="4" t="n"/>
      <c r="B30" s="5" t="n"/>
      <c r="C30" s="5" t="n"/>
      <c r="D30" s="6" t="n"/>
      <c r="E30" s="6" t="n"/>
      <c r="F30" s="7" t="n"/>
    </row>
    <row r="31">
      <c r="A31" s="4" t="n"/>
      <c r="B31" s="5" t="n"/>
      <c r="C31" s="5" t="n"/>
      <c r="D31" s="6" t="n"/>
      <c r="E31" s="6" t="n"/>
      <c r="F31" s="7" t="n"/>
    </row>
    <row r="32">
      <c r="A32" s="4" t="n"/>
      <c r="B32" s="5" t="n"/>
      <c r="C32" s="5" t="n"/>
      <c r="D32" s="6" t="n"/>
      <c r="E32" s="6" t="n"/>
      <c r="F32" s="7" t="n"/>
    </row>
    <row r="33">
      <c r="A33" s="4" t="n"/>
      <c r="B33" s="5" t="n"/>
      <c r="C33" s="5" t="n"/>
      <c r="D33" s="6" t="n"/>
      <c r="E33" s="6" t="n"/>
      <c r="F33" s="7" t="n"/>
    </row>
    <row r="34">
      <c r="A34" s="4" t="n"/>
      <c r="B34" s="5" t="n"/>
      <c r="C34" s="5" t="n"/>
      <c r="D34" s="6" t="n"/>
      <c r="E34" s="6" t="n"/>
      <c r="F34" s="7" t="n"/>
    </row>
  </sheetData>
  <dataValidations count="1">
    <dataValidation sqref="A5:A34" showDropDown="0" showInputMessage="0" showErrorMessage="0" allowBlank="1" type="list">
      <formula1>"A,B,C,D"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9" customWidth="1" min="3" max="3"/>
    <col width="12" customWidth="1" min="4" max="4"/>
    <col width="12" customWidth="1" min="5" max="5"/>
    <col width="16" customWidth="1" min="6" max="6"/>
    <col width="12" customWidth="1" min="7" max="7"/>
    <col width="13" customWidth="1" min="8" max="8"/>
  </cols>
  <sheetData>
    <row r="1" ht="28" customHeight="1">
      <c r="A1" s="1" t="inlineStr">
        <is>
          <t>Registro de treinos</t>
        </is>
      </c>
    </row>
    <row r="2">
      <c r="A2" s="2" t="inlineStr">
        <is>
          <t>Uma linha por exercício feito: data, exercício, séries, repetições e a carga usada. O volume é calculado.</t>
        </is>
      </c>
    </row>
    <row r="3"/>
    <row r="4" ht="32" customHeight="1">
      <c r="A4" s="3" t="inlineStr">
        <is>
          <t>Data</t>
        </is>
      </c>
      <c r="B4" s="3" t="inlineStr">
        <is>
          <t>Exercício</t>
        </is>
      </c>
      <c r="C4" s="3" t="inlineStr">
        <is>
          <t>Séries</t>
        </is>
      </c>
      <c r="D4" s="3" t="inlineStr">
        <is>
          <t>Repetições</t>
        </is>
      </c>
      <c r="E4" s="3" t="inlineStr">
        <is>
          <t>Carga (kg)</t>
        </is>
      </c>
      <c r="F4" s="3" t="inlineStr">
        <is>
          <t>Volume (kg)</t>
        </is>
      </c>
      <c r="G4" s="3" t="inlineStr">
        <is>
          <t>Melhor marca?</t>
        </is>
      </c>
      <c r="H4" s="3" t="inlineStr">
        <is>
          <t>1ª linha do dia</t>
        </is>
      </c>
    </row>
    <row r="5">
      <c r="A5" s="8" t="n">
        <v>46447</v>
      </c>
      <c r="B5" s="5" t="inlineStr">
        <is>
          <t>Supino reto</t>
        </is>
      </c>
      <c r="C5" s="6" t="n">
        <v>4</v>
      </c>
      <c r="D5" s="6" t="n">
        <v>10</v>
      </c>
      <c r="E5" s="7" t="n">
        <v>40</v>
      </c>
      <c r="F5" s="9">
        <f>IF(OR(C5="",D5="",E5=""),"",C5*D5*E5)</f>
        <v>1600.0</v>
      </c>
      <c r="G5" s="10" t="str">
        <f>IF(OR(B5="",E5=""),"",IF(E5&gt;=SUMPRODUCT(MAX(($B$5:$B$504=B5)*($E$5:$E$504))),"Recorde",""))</f>
        <v/>
      </c>
      <c r="H5" s="11">
        <f>IF(A5="",0,IF(COUNTIF($A$5:A5,A5)=1,1,0))</f>
        <v>1</v>
      </c>
    </row>
    <row r="6">
      <c r="A6" s="8" t="n">
        <v>46449</v>
      </c>
      <c r="B6" s="5" t="inlineStr">
        <is>
          <t>Agachamento</t>
        </is>
      </c>
      <c r="C6" s="6" t="n">
        <v>4</v>
      </c>
      <c r="D6" s="6" t="n">
        <v>10</v>
      </c>
      <c r="E6" s="7" t="n">
        <v>50</v>
      </c>
      <c r="F6" s="9">
        <f>IF(OR(C6="",D6="",E6=""),"",C6*D6*E6)</f>
        <v>2000.0</v>
      </c>
      <c r="G6" s="10" t="str">
        <f>IF(OR(B6="",E6=""),"",IF(E6&gt;=SUMPRODUCT(MAX(($B$5:$B$504=B6)*($E$5:$E$504))),"Recorde",""))</f>
        <v/>
      </c>
      <c r="H6" s="11">
        <f>IF(A6="",0,IF(COUNTIF($A$5:A6,A6)=1,1,0))</f>
        <v>1</v>
      </c>
    </row>
    <row r="7">
      <c r="A7" s="8" t="n">
        <v>46451</v>
      </c>
      <c r="B7" s="5" t="inlineStr">
        <is>
          <t>Puxada frontal</t>
        </is>
      </c>
      <c r="C7" s="6" t="n">
        <v>4</v>
      </c>
      <c r="D7" s="6" t="n">
        <v>10</v>
      </c>
      <c r="E7" s="7" t="n">
        <v>45</v>
      </c>
      <c r="F7" s="9">
        <f>IF(OR(C7="",D7="",E7=""),"",C7*D7*E7)</f>
        <v>1800.0</v>
      </c>
      <c r="G7" s="10" t="str">
        <f>IF(OR(B7="",E7=""),"",IF(E7&gt;=SUMPRODUCT(MAX(($B$5:$B$504=B7)*($E$5:$E$504))),"Recorde",""))</f>
        <v/>
      </c>
      <c r="H7" s="11">
        <f>IF(A7="",0,IF(COUNTIF($A$5:A7,A7)=1,1,0))</f>
        <v>1</v>
      </c>
    </row>
    <row r="8">
      <c r="A8" s="8" t="n">
        <v>46454</v>
      </c>
      <c r="B8" s="5" t="inlineStr">
        <is>
          <t>Supino reto</t>
        </is>
      </c>
      <c r="C8" s="6" t="n">
        <v>4</v>
      </c>
      <c r="D8" s="6" t="n">
        <v>10</v>
      </c>
      <c r="E8" s="7" t="n">
        <v>42.5</v>
      </c>
      <c r="F8" s="9">
        <f>IF(OR(C8="",D8="",E8=""),"",C8*D8*E8)</f>
        <v>1700.0</v>
      </c>
      <c r="G8" s="10" t="str">
        <f>IF(OR(B8="",E8=""),"",IF(E8&gt;=SUMPRODUCT(MAX(($B$5:$B$504=B8)*($E$5:$E$504))),"Recorde",""))</f>
        <v/>
      </c>
      <c r="H8" s="11">
        <f>IF(A8="",0,IF(COUNTIF($A$5:A8,A8)=1,1,0))</f>
        <v>1</v>
      </c>
    </row>
    <row r="9">
      <c r="A9" s="8" t="n">
        <v>46456</v>
      </c>
      <c r="B9" s="5" t="inlineStr">
        <is>
          <t>Agachamento</t>
        </is>
      </c>
      <c r="C9" s="6" t="n">
        <v>4</v>
      </c>
      <c r="D9" s="6" t="n">
        <v>10</v>
      </c>
      <c r="E9" s="7" t="n">
        <v>52.5</v>
      </c>
      <c r="F9" s="9">
        <f>IF(OR(C9="",D9="",E9=""),"",C9*D9*E9)</f>
        <v>2100.0</v>
      </c>
      <c r="G9" s="10" t="str">
        <f>IF(OR(B9="",E9=""),"",IF(E9&gt;=SUMPRODUCT(MAX(($B$5:$B$504=B9)*($E$5:$E$504))),"Recorde",""))</f>
        <v/>
      </c>
      <c r="H9" s="11">
        <f>IF(A9="",0,IF(COUNTIF($A$5:A9,A9)=1,1,0))</f>
        <v>1</v>
      </c>
    </row>
    <row r="10">
      <c r="A10" s="8" t="n">
        <v>46458</v>
      </c>
      <c r="B10" s="5" t="inlineStr">
        <is>
          <t>Puxada frontal</t>
        </is>
      </c>
      <c r="C10" s="6" t="n">
        <v>4</v>
      </c>
      <c r="D10" s="6" t="n">
        <v>10</v>
      </c>
      <c r="E10" s="7" t="n">
        <v>47.5</v>
      </c>
      <c r="F10" s="9">
        <f>IF(OR(C10="",D10="",E10=""),"",C10*D10*E10)</f>
        <v>1900.0</v>
      </c>
      <c r="G10" s="10" t="str">
        <f>IF(OR(B10="",E10=""),"",IF(E10&gt;=SUMPRODUCT(MAX(($B$5:$B$504=B10)*($E$5:$E$504))),"Recorde",""))</f>
        <v>Recorde</v>
      </c>
      <c r="H10" s="11">
        <f>IF(A10="",0,IF(COUNTIF($A$5:A10,A10)=1,1,0))</f>
        <v>1</v>
      </c>
    </row>
    <row r="11">
      <c r="A11" s="8" t="n">
        <v>46461</v>
      </c>
      <c r="B11" s="5" t="inlineStr">
        <is>
          <t>Supino reto</t>
        </is>
      </c>
      <c r="C11" s="6" t="n">
        <v>4</v>
      </c>
      <c r="D11" s="6" t="n">
        <v>10</v>
      </c>
      <c r="E11" s="7" t="n">
        <v>45</v>
      </c>
      <c r="F11" s="9">
        <f>IF(OR(C11="",D11="",E11=""),"",C11*D11*E11)</f>
        <v>1800.0</v>
      </c>
      <c r="G11" s="10" t="str">
        <f>IF(OR(B11="",E11=""),"",IF(E11&gt;=SUMPRODUCT(MAX(($B$5:$B$504=B11)*($E$5:$E$504))),"Recorde",""))</f>
        <v>Recorde</v>
      </c>
      <c r="H11" s="11">
        <f>IF(A11="",0,IF(COUNTIF($A$5:A11,A11)=1,1,0))</f>
        <v>1</v>
      </c>
    </row>
    <row r="12">
      <c r="A12" s="8" t="n">
        <v>46463</v>
      </c>
      <c r="B12" s="5" t="inlineStr">
        <is>
          <t>Agachamento</t>
        </is>
      </c>
      <c r="C12" s="6" t="n">
        <v>4</v>
      </c>
      <c r="D12" s="6" t="n">
        <v>10</v>
      </c>
      <c r="E12" s="7" t="n">
        <v>55</v>
      </c>
      <c r="F12" s="9">
        <f>IF(OR(C12="",D12="",E12=""),"",C12*D12*E12)</f>
        <v>2200.0</v>
      </c>
      <c r="G12" s="10" t="str">
        <f>IF(OR(B12="",E12=""),"",IF(E12&gt;=SUMPRODUCT(MAX(($B$5:$B$504=B12)*($E$5:$E$504))),"Recorde",""))</f>
        <v>Recorde</v>
      </c>
      <c r="H12" s="11">
        <f>IF(A12="",0,IF(COUNTIF($A$5:A12,A12)=1,1,0))</f>
        <v>1</v>
      </c>
    </row>
    <row r="13">
      <c r="A13" s="8" t="n"/>
      <c r="B13" s="5" t="n"/>
      <c r="C13" s="6" t="n"/>
      <c r="D13" s="6" t="n"/>
      <c r="E13" s="7" t="n"/>
      <c r="F13" s="9" t="str">
        <f>IF(OR(C13="",D13="",E13=""),"",C13*D13*E13)</f>
        <v/>
      </c>
      <c r="G13" s="10" t="str">
        <f>IF(OR(B13="",E13=""),"",IF(E13&gt;=SUMPRODUCT(MAX(($B$5:$B$504=B13)*($E$5:$E$504))),"Recorde",""))</f>
        <v/>
      </c>
      <c r="H13" s="11">
        <f>IF(A13="",0,IF(COUNTIF($A$5:A13,A13)=1,1,0))</f>
        <v>0</v>
      </c>
    </row>
    <row r="14">
      <c r="A14" s="8" t="n"/>
      <c r="B14" s="5" t="n"/>
      <c r="C14" s="6" t="n"/>
      <c r="D14" s="6" t="n"/>
      <c r="E14" s="7" t="n"/>
      <c r="F14" s="9" t="str">
        <f>IF(OR(C14="",D14="",E14=""),"",C14*D14*E14)</f>
        <v/>
      </c>
      <c r="G14" s="10" t="str">
        <f>IF(OR(B14="",E14=""),"",IF(E14&gt;=SUMPRODUCT(MAX(($B$5:$B$504=B14)*($E$5:$E$504))),"Recorde",""))</f>
        <v/>
      </c>
      <c r="H14" s="11">
        <f>IF(A14="",0,IF(COUNTIF($A$5:A14,A14)=1,1,0))</f>
        <v>0</v>
      </c>
    </row>
    <row r="15">
      <c r="A15" s="8" t="n"/>
      <c r="B15" s="5" t="n"/>
      <c r="C15" s="6" t="n"/>
      <c r="D15" s="6" t="n"/>
      <c r="E15" s="7" t="n"/>
      <c r="F15" s="9" t="str">
        <f>IF(OR(C15="",D15="",E15=""),"",C15*D15*E15)</f>
        <v/>
      </c>
      <c r="G15" s="10" t="str">
        <f>IF(OR(B15="",E15=""),"",IF(E15&gt;=SUMPRODUCT(MAX(($B$5:$B$504=B15)*($E$5:$E$504))),"Recorde",""))</f>
        <v/>
      </c>
      <c r="H15" s="11">
        <f>IF(A15="",0,IF(COUNTIF($A$5:A15,A15)=1,1,0))</f>
        <v>0</v>
      </c>
    </row>
    <row r="16">
      <c r="A16" s="8" t="n"/>
      <c r="B16" s="5" t="n"/>
      <c r="C16" s="6" t="n"/>
      <c r="D16" s="6" t="n"/>
      <c r="E16" s="7" t="n"/>
      <c r="F16" s="9" t="str">
        <f>IF(OR(C16="",D16="",E16=""),"",C16*D16*E16)</f>
        <v/>
      </c>
      <c r="G16" s="10" t="str">
        <f>IF(OR(B16="",E16=""),"",IF(E16&gt;=SUMPRODUCT(MAX(($B$5:$B$504=B16)*($E$5:$E$504))),"Recorde",""))</f>
        <v/>
      </c>
      <c r="H16" s="11">
        <f>IF(A16="",0,IF(COUNTIF($A$5:A16,A16)=1,1,0))</f>
        <v>0</v>
      </c>
    </row>
    <row r="17">
      <c r="A17" s="8" t="n"/>
      <c r="B17" s="5" t="n"/>
      <c r="C17" s="6" t="n"/>
      <c r="D17" s="6" t="n"/>
      <c r="E17" s="7" t="n"/>
      <c r="F17" s="9" t="str">
        <f>IF(OR(C17="",D17="",E17=""),"",C17*D17*E17)</f>
        <v/>
      </c>
      <c r="G17" s="10" t="str">
        <f>IF(OR(B17="",E17=""),"",IF(E17&gt;=SUMPRODUCT(MAX(($B$5:$B$504=B17)*($E$5:$E$504))),"Recorde",""))</f>
        <v/>
      </c>
      <c r="H17" s="11">
        <f>IF(A17="",0,IF(COUNTIF($A$5:A17,A17)=1,1,0))</f>
        <v>0</v>
      </c>
    </row>
    <row r="18">
      <c r="A18" s="8" t="n"/>
      <c r="B18" s="5" t="n"/>
      <c r="C18" s="6" t="n"/>
      <c r="D18" s="6" t="n"/>
      <c r="E18" s="7" t="n"/>
      <c r="F18" s="9" t="str">
        <f>IF(OR(C18="",D18="",E18=""),"",C18*D18*E18)</f>
        <v/>
      </c>
      <c r="G18" s="10" t="str">
        <f>IF(OR(B18="",E18=""),"",IF(E18&gt;=SUMPRODUCT(MAX(($B$5:$B$504=B18)*($E$5:$E$504))),"Recorde",""))</f>
        <v/>
      </c>
      <c r="H18" s="11">
        <f>IF(A18="",0,IF(COUNTIF($A$5:A18,A18)=1,1,0))</f>
        <v>0</v>
      </c>
    </row>
    <row r="19">
      <c r="A19" s="8" t="n"/>
      <c r="B19" s="5" t="n"/>
      <c r="C19" s="6" t="n"/>
      <c r="D19" s="6" t="n"/>
      <c r="E19" s="7" t="n"/>
      <c r="F19" s="9" t="str">
        <f>IF(OR(C19="",D19="",E19=""),"",C19*D19*E19)</f>
        <v/>
      </c>
      <c r="G19" s="10" t="str">
        <f>IF(OR(B19="",E19=""),"",IF(E19&gt;=SUMPRODUCT(MAX(($B$5:$B$504=B19)*($E$5:$E$504))),"Recorde",""))</f>
        <v/>
      </c>
      <c r="H19" s="11">
        <f>IF(A19="",0,IF(COUNTIF($A$5:A19,A19)=1,1,0))</f>
        <v>0</v>
      </c>
    </row>
    <row r="20">
      <c r="A20" s="8" t="n"/>
      <c r="B20" s="5" t="n"/>
      <c r="C20" s="6" t="n"/>
      <c r="D20" s="6" t="n"/>
      <c r="E20" s="7" t="n"/>
      <c r="F20" s="9" t="str">
        <f>IF(OR(C20="",D20="",E20=""),"",C20*D20*E20)</f>
        <v/>
      </c>
      <c r="G20" s="10" t="str">
        <f>IF(OR(B20="",E20=""),"",IF(E20&gt;=SUMPRODUCT(MAX(($B$5:$B$504=B20)*($E$5:$E$504))),"Recorde",""))</f>
        <v/>
      </c>
      <c r="H20" s="11">
        <f>IF(A20="",0,IF(COUNTIF($A$5:A20,A20)=1,1,0))</f>
        <v>0</v>
      </c>
    </row>
    <row r="21">
      <c r="A21" s="8" t="n"/>
      <c r="B21" s="5" t="n"/>
      <c r="C21" s="6" t="n"/>
      <c r="D21" s="6" t="n"/>
      <c r="E21" s="7" t="n"/>
      <c r="F21" s="9" t="str">
        <f>IF(OR(C21="",D21="",E21=""),"",C21*D21*E21)</f>
        <v/>
      </c>
      <c r="G21" s="10" t="str">
        <f>IF(OR(B21="",E21=""),"",IF(E21&gt;=SUMPRODUCT(MAX(($B$5:$B$504=B21)*($E$5:$E$504))),"Recorde",""))</f>
        <v/>
      </c>
      <c r="H21" s="11">
        <f>IF(A21="",0,IF(COUNTIF($A$5:A21,A21)=1,1,0))</f>
        <v>0</v>
      </c>
    </row>
    <row r="22">
      <c r="A22" s="8" t="n"/>
      <c r="B22" s="5" t="n"/>
      <c r="C22" s="6" t="n"/>
      <c r="D22" s="6" t="n"/>
      <c r="E22" s="7" t="n"/>
      <c r="F22" s="9" t="str">
        <f>IF(OR(C22="",D22="",E22=""),"",C22*D22*E22)</f>
        <v/>
      </c>
      <c r="G22" s="10" t="str">
        <f>IF(OR(B22="",E22=""),"",IF(E22&gt;=SUMPRODUCT(MAX(($B$5:$B$504=B22)*($E$5:$E$504))),"Recorde",""))</f>
        <v/>
      </c>
      <c r="H22" s="11">
        <f>IF(A22="",0,IF(COUNTIF($A$5:A22,A22)=1,1,0))</f>
        <v>0</v>
      </c>
    </row>
    <row r="23">
      <c r="A23" s="8" t="n"/>
      <c r="B23" s="5" t="n"/>
      <c r="C23" s="6" t="n"/>
      <c r="D23" s="6" t="n"/>
      <c r="E23" s="7" t="n"/>
      <c r="F23" s="9" t="str">
        <f>IF(OR(C23="",D23="",E23=""),"",C23*D23*E23)</f>
        <v/>
      </c>
      <c r="G23" s="10" t="str">
        <f>IF(OR(B23="",E23=""),"",IF(E23&gt;=SUMPRODUCT(MAX(($B$5:$B$504=B23)*($E$5:$E$504))),"Recorde",""))</f>
        <v/>
      </c>
      <c r="H23" s="11">
        <f>IF(A23="",0,IF(COUNTIF($A$5:A23,A23)=1,1,0))</f>
        <v>0</v>
      </c>
    </row>
    <row r="24">
      <c r="A24" s="8" t="n"/>
      <c r="B24" s="5" t="n"/>
      <c r="C24" s="6" t="n"/>
      <c r="D24" s="6" t="n"/>
      <c r="E24" s="7" t="n"/>
      <c r="F24" s="9" t="str">
        <f>IF(OR(C24="",D24="",E24=""),"",C24*D24*E24)</f>
        <v/>
      </c>
      <c r="G24" s="10" t="str">
        <f>IF(OR(B24="",E24=""),"",IF(E24&gt;=SUMPRODUCT(MAX(($B$5:$B$504=B24)*($E$5:$E$504))),"Recorde",""))</f>
        <v/>
      </c>
      <c r="H24" s="11">
        <f>IF(A24="",0,IF(COUNTIF($A$5:A24,A24)=1,1,0))</f>
        <v>0</v>
      </c>
    </row>
    <row r="25">
      <c r="A25" s="8" t="n"/>
      <c r="B25" s="5" t="n"/>
      <c r="C25" s="6" t="n"/>
      <c r="D25" s="6" t="n"/>
      <c r="E25" s="7" t="n"/>
      <c r="F25" s="9" t="str">
        <f>IF(OR(C25="",D25="",E25=""),"",C25*D25*E25)</f>
        <v/>
      </c>
      <c r="G25" s="10" t="str">
        <f>IF(OR(B25="",E25=""),"",IF(E25&gt;=SUMPRODUCT(MAX(($B$5:$B$504=B25)*($E$5:$E$504))),"Recorde",""))</f>
        <v/>
      </c>
      <c r="H25" s="11">
        <f>IF(A25="",0,IF(COUNTIF($A$5:A25,A25)=1,1,0))</f>
        <v>0</v>
      </c>
    </row>
    <row r="26">
      <c r="A26" s="8" t="n"/>
      <c r="B26" s="5" t="n"/>
      <c r="C26" s="6" t="n"/>
      <c r="D26" s="6" t="n"/>
      <c r="E26" s="7" t="n"/>
      <c r="F26" s="9" t="str">
        <f>IF(OR(C26="",D26="",E26=""),"",C26*D26*E26)</f>
        <v/>
      </c>
      <c r="G26" s="10" t="str">
        <f>IF(OR(B26="",E26=""),"",IF(E26&gt;=SUMPRODUCT(MAX(($B$5:$B$504=B26)*($E$5:$E$504))),"Recorde",""))</f>
        <v/>
      </c>
      <c r="H26" s="11">
        <f>IF(A26="",0,IF(COUNTIF($A$5:A26,A26)=1,1,0))</f>
        <v>0</v>
      </c>
    </row>
    <row r="27">
      <c r="A27" s="8" t="n"/>
      <c r="B27" s="5" t="n"/>
      <c r="C27" s="6" t="n"/>
      <c r="D27" s="6" t="n"/>
      <c r="E27" s="7" t="n"/>
      <c r="F27" s="9" t="str">
        <f>IF(OR(C27="",D27="",E27=""),"",C27*D27*E27)</f>
        <v/>
      </c>
      <c r="G27" s="10" t="str">
        <f>IF(OR(B27="",E27=""),"",IF(E27&gt;=SUMPRODUCT(MAX(($B$5:$B$504=B27)*($E$5:$E$504))),"Recorde",""))</f>
        <v/>
      </c>
      <c r="H27" s="11">
        <f>IF(A27="",0,IF(COUNTIF($A$5:A27,A27)=1,1,0))</f>
        <v>0</v>
      </c>
    </row>
    <row r="28">
      <c r="A28" s="8" t="n"/>
      <c r="B28" s="5" t="n"/>
      <c r="C28" s="6" t="n"/>
      <c r="D28" s="6" t="n"/>
      <c r="E28" s="7" t="n"/>
      <c r="F28" s="9" t="str">
        <f>IF(OR(C28="",D28="",E28=""),"",C28*D28*E28)</f>
        <v/>
      </c>
      <c r="G28" s="10" t="str">
        <f>IF(OR(B28="",E28=""),"",IF(E28&gt;=SUMPRODUCT(MAX(($B$5:$B$504=B28)*($E$5:$E$504))),"Recorde",""))</f>
        <v/>
      </c>
      <c r="H28" s="11">
        <f>IF(A28="",0,IF(COUNTIF($A$5:A28,A28)=1,1,0))</f>
        <v>0</v>
      </c>
    </row>
    <row r="29">
      <c r="A29" s="8" t="n"/>
      <c r="B29" s="5" t="n"/>
      <c r="C29" s="6" t="n"/>
      <c r="D29" s="6" t="n"/>
      <c r="E29" s="7" t="n"/>
      <c r="F29" s="9" t="str">
        <f>IF(OR(C29="",D29="",E29=""),"",C29*D29*E29)</f>
        <v/>
      </c>
      <c r="G29" s="10" t="str">
        <f>IF(OR(B29="",E29=""),"",IF(E29&gt;=SUMPRODUCT(MAX(($B$5:$B$504=B29)*($E$5:$E$504))),"Recorde",""))</f>
        <v/>
      </c>
      <c r="H29" s="11">
        <f>IF(A29="",0,IF(COUNTIF($A$5:A29,A29)=1,1,0))</f>
        <v>0</v>
      </c>
    </row>
    <row r="30">
      <c r="A30" s="8" t="n"/>
      <c r="B30" s="5" t="n"/>
      <c r="C30" s="6" t="n"/>
      <c r="D30" s="6" t="n"/>
      <c r="E30" s="7" t="n"/>
      <c r="F30" s="9" t="str">
        <f>IF(OR(C30="",D30="",E30=""),"",C30*D30*E30)</f>
        <v/>
      </c>
      <c r="G30" s="10" t="str">
        <f>IF(OR(B30="",E30=""),"",IF(E30&gt;=SUMPRODUCT(MAX(($B$5:$B$504=B30)*($E$5:$E$504))),"Recorde",""))</f>
        <v/>
      </c>
      <c r="H30" s="11">
        <f>IF(A30="",0,IF(COUNTIF($A$5:A30,A30)=1,1,0))</f>
        <v>0</v>
      </c>
    </row>
    <row r="31">
      <c r="A31" s="8" t="n"/>
      <c r="B31" s="5" t="n"/>
      <c r="C31" s="6" t="n"/>
      <c r="D31" s="6" t="n"/>
      <c r="E31" s="7" t="n"/>
      <c r="F31" s="9" t="str">
        <f>IF(OR(C31="",D31="",E31=""),"",C31*D31*E31)</f>
        <v/>
      </c>
      <c r="G31" s="10" t="str">
        <f>IF(OR(B31="",E31=""),"",IF(E31&gt;=SUMPRODUCT(MAX(($B$5:$B$504=B31)*($E$5:$E$504))),"Recorde",""))</f>
        <v/>
      </c>
      <c r="H31" s="11">
        <f>IF(A31="",0,IF(COUNTIF($A$5:A31,A31)=1,1,0))</f>
        <v>0</v>
      </c>
    </row>
    <row r="32">
      <c r="A32" s="8" t="n"/>
      <c r="B32" s="5" t="n"/>
      <c r="C32" s="6" t="n"/>
      <c r="D32" s="6" t="n"/>
      <c r="E32" s="7" t="n"/>
      <c r="F32" s="9" t="str">
        <f>IF(OR(C32="",D32="",E32=""),"",C32*D32*E32)</f>
        <v/>
      </c>
      <c r="G32" s="10" t="str">
        <f>IF(OR(B32="",E32=""),"",IF(E32&gt;=SUMPRODUCT(MAX(($B$5:$B$504=B32)*($E$5:$E$504))),"Recorde",""))</f>
        <v/>
      </c>
      <c r="H32" s="11">
        <f>IF(A32="",0,IF(COUNTIF($A$5:A32,A32)=1,1,0))</f>
        <v>0</v>
      </c>
    </row>
    <row r="33">
      <c r="A33" s="8" t="n"/>
      <c r="B33" s="5" t="n"/>
      <c r="C33" s="6" t="n"/>
      <c r="D33" s="6" t="n"/>
      <c r="E33" s="7" t="n"/>
      <c r="F33" s="9" t="str">
        <f>IF(OR(C33="",D33="",E33=""),"",C33*D33*E33)</f>
        <v/>
      </c>
      <c r="G33" s="10" t="str">
        <f>IF(OR(B33="",E33=""),"",IF(E33&gt;=SUMPRODUCT(MAX(($B$5:$B$504=B33)*($E$5:$E$504))),"Recorde",""))</f>
        <v/>
      </c>
      <c r="H33" s="11">
        <f>IF(A33="",0,IF(COUNTIF($A$5:A33,A33)=1,1,0))</f>
        <v>0</v>
      </c>
    </row>
    <row r="34">
      <c r="A34" s="8" t="n"/>
      <c r="B34" s="5" t="n"/>
      <c r="C34" s="6" t="n"/>
      <c r="D34" s="6" t="n"/>
      <c r="E34" s="7" t="n"/>
      <c r="F34" s="9" t="str">
        <f>IF(OR(C34="",D34="",E34=""),"",C34*D34*E34)</f>
        <v/>
      </c>
      <c r="G34" s="10" t="str">
        <f>IF(OR(B34="",E34=""),"",IF(E34&gt;=SUMPRODUCT(MAX(($B$5:$B$504=B34)*($E$5:$E$504))),"Recorde",""))</f>
        <v/>
      </c>
      <c r="H34" s="11">
        <f>IF(A34="",0,IF(COUNTIF($A$5:A34,A34)=1,1,0))</f>
        <v>0</v>
      </c>
    </row>
    <row r="35">
      <c r="A35" s="8" t="n"/>
      <c r="B35" s="5" t="n"/>
      <c r="C35" s="6" t="n"/>
      <c r="D35" s="6" t="n"/>
      <c r="E35" s="7" t="n"/>
      <c r="F35" s="9" t="str">
        <f>IF(OR(C35="",D35="",E35=""),"",C35*D35*E35)</f>
        <v/>
      </c>
      <c r="G35" s="10" t="str">
        <f>IF(OR(B35="",E35=""),"",IF(E35&gt;=SUMPRODUCT(MAX(($B$5:$B$504=B35)*($E$5:$E$504))),"Recorde",""))</f>
        <v/>
      </c>
      <c r="H35" s="11">
        <f>IF(A35="",0,IF(COUNTIF($A$5:A35,A35)=1,1,0))</f>
        <v>0</v>
      </c>
    </row>
    <row r="36">
      <c r="A36" s="8" t="n"/>
      <c r="B36" s="5" t="n"/>
      <c r="C36" s="6" t="n"/>
      <c r="D36" s="6" t="n"/>
      <c r="E36" s="7" t="n"/>
      <c r="F36" s="9" t="str">
        <f>IF(OR(C36="",D36="",E36=""),"",C36*D36*E36)</f>
        <v/>
      </c>
      <c r="G36" s="10" t="str">
        <f>IF(OR(B36="",E36=""),"",IF(E36&gt;=SUMPRODUCT(MAX(($B$5:$B$504=B36)*($E$5:$E$504))),"Recorde",""))</f>
        <v/>
      </c>
      <c r="H36" s="11">
        <f>IF(A36="",0,IF(COUNTIF($A$5:A36,A36)=1,1,0))</f>
        <v>0</v>
      </c>
    </row>
    <row r="37">
      <c r="A37" s="8" t="n"/>
      <c r="B37" s="5" t="n"/>
      <c r="C37" s="6" t="n"/>
      <c r="D37" s="6" t="n"/>
      <c r="E37" s="7" t="n"/>
      <c r="F37" s="9" t="str">
        <f>IF(OR(C37="",D37="",E37=""),"",C37*D37*E37)</f>
        <v/>
      </c>
      <c r="G37" s="10" t="str">
        <f>IF(OR(B37="",E37=""),"",IF(E37&gt;=SUMPRODUCT(MAX(($B$5:$B$504=B37)*($E$5:$E$504))),"Recorde",""))</f>
        <v/>
      </c>
      <c r="H37" s="11">
        <f>IF(A37="",0,IF(COUNTIF($A$5:A37,A37)=1,1,0))</f>
        <v>0</v>
      </c>
    </row>
    <row r="38">
      <c r="A38" s="8" t="n"/>
      <c r="B38" s="5" t="n"/>
      <c r="C38" s="6" t="n"/>
      <c r="D38" s="6" t="n"/>
      <c r="E38" s="7" t="n"/>
      <c r="F38" s="9" t="str">
        <f>IF(OR(C38="",D38="",E38=""),"",C38*D38*E38)</f>
        <v/>
      </c>
      <c r="G38" s="10" t="str">
        <f>IF(OR(B38="",E38=""),"",IF(E38&gt;=SUMPRODUCT(MAX(($B$5:$B$504=B38)*($E$5:$E$504))),"Recorde",""))</f>
        <v/>
      </c>
      <c r="H38" s="11">
        <f>IF(A38="",0,IF(COUNTIF($A$5:A38,A38)=1,1,0))</f>
        <v>0</v>
      </c>
    </row>
    <row r="39">
      <c r="A39" s="8" t="n"/>
      <c r="B39" s="5" t="n"/>
      <c r="C39" s="6" t="n"/>
      <c r="D39" s="6" t="n"/>
      <c r="E39" s="7" t="n"/>
      <c r="F39" s="9" t="str">
        <f>IF(OR(C39="",D39="",E39=""),"",C39*D39*E39)</f>
        <v/>
      </c>
      <c r="G39" s="10" t="str">
        <f>IF(OR(B39="",E39=""),"",IF(E39&gt;=SUMPRODUCT(MAX(($B$5:$B$504=B39)*($E$5:$E$504))),"Recorde",""))</f>
        <v/>
      </c>
      <c r="H39" s="11">
        <f>IF(A39="",0,IF(COUNTIF($A$5:A39,A39)=1,1,0))</f>
        <v>0</v>
      </c>
    </row>
    <row r="40">
      <c r="A40" s="8" t="n"/>
      <c r="B40" s="5" t="n"/>
      <c r="C40" s="6" t="n"/>
      <c r="D40" s="6" t="n"/>
      <c r="E40" s="7" t="n"/>
      <c r="F40" s="9" t="str">
        <f>IF(OR(C40="",D40="",E40=""),"",C40*D40*E40)</f>
        <v/>
      </c>
      <c r="G40" s="10" t="str">
        <f>IF(OR(B40="",E40=""),"",IF(E40&gt;=SUMPRODUCT(MAX(($B$5:$B$504=B40)*($E$5:$E$504))),"Recorde",""))</f>
        <v/>
      </c>
      <c r="H40" s="11">
        <f>IF(A40="",0,IF(COUNTIF($A$5:A40,A40)=1,1,0))</f>
        <v>0</v>
      </c>
    </row>
    <row r="41">
      <c r="A41" s="8" t="n"/>
      <c r="B41" s="5" t="n"/>
      <c r="C41" s="6" t="n"/>
      <c r="D41" s="6" t="n"/>
      <c r="E41" s="7" t="n"/>
      <c r="F41" s="9" t="str">
        <f>IF(OR(C41="",D41="",E41=""),"",C41*D41*E41)</f>
        <v/>
      </c>
      <c r="G41" s="10" t="str">
        <f>IF(OR(B41="",E41=""),"",IF(E41&gt;=SUMPRODUCT(MAX(($B$5:$B$504=B41)*($E$5:$E$504))),"Recorde",""))</f>
        <v/>
      </c>
      <c r="H41" s="11">
        <f>IF(A41="",0,IF(COUNTIF($A$5:A41,A41)=1,1,0))</f>
        <v>0</v>
      </c>
    </row>
    <row r="42">
      <c r="A42" s="8" t="n"/>
      <c r="B42" s="5" t="n"/>
      <c r="C42" s="6" t="n"/>
      <c r="D42" s="6" t="n"/>
      <c r="E42" s="7" t="n"/>
      <c r="F42" s="9" t="str">
        <f>IF(OR(C42="",D42="",E42=""),"",C42*D42*E42)</f>
        <v/>
      </c>
      <c r="G42" s="10" t="str">
        <f>IF(OR(B42="",E42=""),"",IF(E42&gt;=SUMPRODUCT(MAX(($B$5:$B$504=B42)*($E$5:$E$504))),"Recorde",""))</f>
        <v/>
      </c>
      <c r="H42" s="11">
        <f>IF(A42="",0,IF(COUNTIF($A$5:A42,A42)=1,1,0))</f>
        <v>0</v>
      </c>
    </row>
    <row r="43">
      <c r="A43" s="8" t="n"/>
      <c r="B43" s="5" t="n"/>
      <c r="C43" s="6" t="n"/>
      <c r="D43" s="6" t="n"/>
      <c r="E43" s="7" t="n"/>
      <c r="F43" s="9" t="str">
        <f>IF(OR(C43="",D43="",E43=""),"",C43*D43*E43)</f>
        <v/>
      </c>
      <c r="G43" s="10" t="str">
        <f>IF(OR(B43="",E43=""),"",IF(E43&gt;=SUMPRODUCT(MAX(($B$5:$B$504=B43)*($E$5:$E$504))),"Recorde",""))</f>
        <v/>
      </c>
      <c r="H43" s="11">
        <f>IF(A43="",0,IF(COUNTIF($A$5:A43,A43)=1,1,0))</f>
        <v>0</v>
      </c>
    </row>
    <row r="44">
      <c r="A44" s="8" t="n"/>
      <c r="B44" s="5" t="n"/>
      <c r="C44" s="6" t="n"/>
      <c r="D44" s="6" t="n"/>
      <c r="E44" s="7" t="n"/>
      <c r="F44" s="9" t="str">
        <f>IF(OR(C44="",D44="",E44=""),"",C44*D44*E44)</f>
        <v/>
      </c>
      <c r="G44" s="10" t="str">
        <f>IF(OR(B44="",E44=""),"",IF(E44&gt;=SUMPRODUCT(MAX(($B$5:$B$504=B44)*($E$5:$E$504))),"Recorde",""))</f>
        <v/>
      </c>
      <c r="H44" s="11">
        <f>IF(A44="",0,IF(COUNTIF($A$5:A44,A44)=1,1,0))</f>
        <v>0</v>
      </c>
    </row>
    <row r="45">
      <c r="A45" s="8" t="n"/>
      <c r="B45" s="5" t="n"/>
      <c r="C45" s="6" t="n"/>
      <c r="D45" s="6" t="n"/>
      <c r="E45" s="7" t="n"/>
      <c r="F45" s="9" t="str">
        <f>IF(OR(C45="",D45="",E45=""),"",C45*D45*E45)</f>
        <v/>
      </c>
      <c r="G45" s="10" t="str">
        <f>IF(OR(B45="",E45=""),"",IF(E45&gt;=SUMPRODUCT(MAX(($B$5:$B$504=B45)*($E$5:$E$504))),"Recorde",""))</f>
        <v/>
      </c>
      <c r="H45" s="11">
        <f>IF(A45="",0,IF(COUNTIF($A$5:A45,A45)=1,1,0))</f>
        <v>0</v>
      </c>
    </row>
    <row r="46">
      <c r="A46" s="8" t="n"/>
      <c r="B46" s="5" t="n"/>
      <c r="C46" s="6" t="n"/>
      <c r="D46" s="6" t="n"/>
      <c r="E46" s="7" t="n"/>
      <c r="F46" s="9" t="str">
        <f>IF(OR(C46="",D46="",E46=""),"",C46*D46*E46)</f>
        <v/>
      </c>
      <c r="G46" s="10" t="str">
        <f>IF(OR(B46="",E46=""),"",IF(E46&gt;=SUMPRODUCT(MAX(($B$5:$B$504=B46)*($E$5:$E$504))),"Recorde",""))</f>
        <v/>
      </c>
      <c r="H46" s="11">
        <f>IF(A46="",0,IF(COUNTIF($A$5:A46,A46)=1,1,0))</f>
        <v>0</v>
      </c>
    </row>
    <row r="47">
      <c r="A47" s="8" t="n"/>
      <c r="B47" s="5" t="n"/>
      <c r="C47" s="6" t="n"/>
      <c r="D47" s="6" t="n"/>
      <c r="E47" s="7" t="n"/>
      <c r="F47" s="9" t="str">
        <f>IF(OR(C47="",D47="",E47=""),"",C47*D47*E47)</f>
        <v/>
      </c>
      <c r="G47" s="10" t="str">
        <f>IF(OR(B47="",E47=""),"",IF(E47&gt;=SUMPRODUCT(MAX(($B$5:$B$504=B47)*($E$5:$E$504))),"Recorde",""))</f>
        <v/>
      </c>
      <c r="H47" s="11">
        <f>IF(A47="",0,IF(COUNTIF($A$5:A47,A47)=1,1,0))</f>
        <v>0</v>
      </c>
    </row>
    <row r="48">
      <c r="A48" s="8" t="n"/>
      <c r="B48" s="5" t="n"/>
      <c r="C48" s="6" t="n"/>
      <c r="D48" s="6" t="n"/>
      <c r="E48" s="7" t="n"/>
      <c r="F48" s="9" t="str">
        <f>IF(OR(C48="",D48="",E48=""),"",C48*D48*E48)</f>
        <v/>
      </c>
      <c r="G48" s="10" t="str">
        <f>IF(OR(B48="",E48=""),"",IF(E48&gt;=SUMPRODUCT(MAX(($B$5:$B$504=B48)*($E$5:$E$504))),"Recorde",""))</f>
        <v/>
      </c>
      <c r="H48" s="11">
        <f>IF(A48="",0,IF(COUNTIF($A$5:A48,A48)=1,1,0))</f>
        <v>0</v>
      </c>
    </row>
    <row r="49">
      <c r="A49" s="8" t="n"/>
      <c r="B49" s="5" t="n"/>
      <c r="C49" s="6" t="n"/>
      <c r="D49" s="6" t="n"/>
      <c r="E49" s="7" t="n"/>
      <c r="F49" s="9" t="str">
        <f>IF(OR(C49="",D49="",E49=""),"",C49*D49*E49)</f>
        <v/>
      </c>
      <c r="G49" s="10" t="str">
        <f>IF(OR(B49="",E49=""),"",IF(E49&gt;=SUMPRODUCT(MAX(($B$5:$B$504=B49)*($E$5:$E$504))),"Recorde",""))</f>
        <v/>
      </c>
      <c r="H49" s="11">
        <f>IF(A49="",0,IF(COUNTIF($A$5:A49,A49)=1,1,0))</f>
        <v>0</v>
      </c>
    </row>
    <row r="50">
      <c r="A50" s="8" t="n"/>
      <c r="B50" s="5" t="n"/>
      <c r="C50" s="6" t="n"/>
      <c r="D50" s="6" t="n"/>
      <c r="E50" s="7" t="n"/>
      <c r="F50" s="9" t="str">
        <f>IF(OR(C50="",D50="",E50=""),"",C50*D50*E50)</f>
        <v/>
      </c>
      <c r="G50" s="10" t="str">
        <f>IF(OR(B50="",E50=""),"",IF(E50&gt;=SUMPRODUCT(MAX(($B$5:$B$504=B50)*($E$5:$E$504))),"Recorde",""))</f>
        <v/>
      </c>
      <c r="H50" s="11">
        <f>IF(A50="",0,IF(COUNTIF($A$5:A50,A50)=1,1,0))</f>
        <v>0</v>
      </c>
    </row>
    <row r="51">
      <c r="A51" s="8" t="n"/>
      <c r="B51" s="5" t="n"/>
      <c r="C51" s="6" t="n"/>
      <c r="D51" s="6" t="n"/>
      <c r="E51" s="7" t="n"/>
      <c r="F51" s="9" t="str">
        <f>IF(OR(C51="",D51="",E51=""),"",C51*D51*E51)</f>
        <v/>
      </c>
      <c r="G51" s="10" t="str">
        <f>IF(OR(B51="",E51=""),"",IF(E51&gt;=SUMPRODUCT(MAX(($B$5:$B$504=B51)*($E$5:$E$504))),"Recorde",""))</f>
        <v/>
      </c>
      <c r="H51" s="11">
        <f>IF(A51="",0,IF(COUNTIF($A$5:A51,A51)=1,1,0))</f>
        <v>0</v>
      </c>
    </row>
    <row r="52">
      <c r="A52" s="8" t="n"/>
      <c r="B52" s="5" t="n"/>
      <c r="C52" s="6" t="n"/>
      <c r="D52" s="6" t="n"/>
      <c r="E52" s="7" t="n"/>
      <c r="F52" s="9" t="str">
        <f>IF(OR(C52="",D52="",E52=""),"",C52*D52*E52)</f>
        <v/>
      </c>
      <c r="G52" s="10" t="str">
        <f>IF(OR(B52="",E52=""),"",IF(E52&gt;=SUMPRODUCT(MAX(($B$5:$B$504=B52)*($E$5:$E$504))),"Recorde",""))</f>
        <v/>
      </c>
      <c r="H52" s="11">
        <f>IF(A52="",0,IF(COUNTIF($A$5:A52,A52)=1,1,0))</f>
        <v>0</v>
      </c>
    </row>
    <row r="53">
      <c r="A53" s="8" t="n"/>
      <c r="B53" s="5" t="n"/>
      <c r="C53" s="6" t="n"/>
      <c r="D53" s="6" t="n"/>
      <c r="E53" s="7" t="n"/>
      <c r="F53" s="9" t="str">
        <f>IF(OR(C53="",D53="",E53=""),"",C53*D53*E53)</f>
        <v/>
      </c>
      <c r="G53" s="10" t="str">
        <f>IF(OR(B53="",E53=""),"",IF(E53&gt;=SUMPRODUCT(MAX(($B$5:$B$504=B53)*($E$5:$E$504))),"Recorde",""))</f>
        <v/>
      </c>
      <c r="H53" s="11">
        <f>IF(A53="",0,IF(COUNTIF($A$5:A53,A53)=1,1,0))</f>
        <v>0</v>
      </c>
    </row>
    <row r="54">
      <c r="A54" s="8" t="n"/>
      <c r="B54" s="5" t="n"/>
      <c r="C54" s="6" t="n"/>
      <c r="D54" s="6" t="n"/>
      <c r="E54" s="7" t="n"/>
      <c r="F54" s="9" t="str">
        <f>IF(OR(C54="",D54="",E54=""),"",C54*D54*E54)</f>
        <v/>
      </c>
      <c r="G54" s="10" t="str">
        <f>IF(OR(B54="",E54=""),"",IF(E54&gt;=SUMPRODUCT(MAX(($B$5:$B$504=B54)*($E$5:$E$504))),"Recorde",""))</f>
        <v/>
      </c>
      <c r="H54" s="11">
        <f>IF(A54="",0,IF(COUNTIF($A$5:A54,A54)=1,1,0))</f>
        <v>0</v>
      </c>
    </row>
    <row r="55">
      <c r="A55" s="8" t="n"/>
      <c r="B55" s="5" t="n"/>
      <c r="C55" s="6" t="n"/>
      <c r="D55" s="6" t="n"/>
      <c r="E55" s="7" t="n"/>
      <c r="F55" s="9" t="str">
        <f>IF(OR(C55="",D55="",E55=""),"",C55*D55*E55)</f>
        <v/>
      </c>
      <c r="G55" s="10" t="str">
        <f>IF(OR(B55="",E55=""),"",IF(E55&gt;=SUMPRODUCT(MAX(($B$5:$B$504=B55)*($E$5:$E$504))),"Recorde",""))</f>
        <v/>
      </c>
      <c r="H55" s="11">
        <f>IF(A55="",0,IF(COUNTIF($A$5:A55,A55)=1,1,0))</f>
        <v>0</v>
      </c>
    </row>
    <row r="56">
      <c r="A56" s="8" t="n"/>
      <c r="B56" s="5" t="n"/>
      <c r="C56" s="6" t="n"/>
      <c r="D56" s="6" t="n"/>
      <c r="E56" s="7" t="n"/>
      <c r="F56" s="9" t="str">
        <f>IF(OR(C56="",D56="",E56=""),"",C56*D56*E56)</f>
        <v/>
      </c>
      <c r="G56" s="10" t="str">
        <f>IF(OR(B56="",E56=""),"",IF(E56&gt;=SUMPRODUCT(MAX(($B$5:$B$504=B56)*($E$5:$E$504))),"Recorde",""))</f>
        <v/>
      </c>
      <c r="H56" s="11">
        <f>IF(A56="",0,IF(COUNTIF($A$5:A56,A56)=1,1,0))</f>
        <v>0</v>
      </c>
    </row>
    <row r="57">
      <c r="A57" s="8" t="n"/>
      <c r="B57" s="5" t="n"/>
      <c r="C57" s="6" t="n"/>
      <c r="D57" s="6" t="n"/>
      <c r="E57" s="7" t="n"/>
      <c r="F57" s="9" t="str">
        <f>IF(OR(C57="",D57="",E57=""),"",C57*D57*E57)</f>
        <v/>
      </c>
      <c r="G57" s="10" t="str">
        <f>IF(OR(B57="",E57=""),"",IF(E57&gt;=SUMPRODUCT(MAX(($B$5:$B$504=B57)*($E$5:$E$504))),"Recorde",""))</f>
        <v/>
      </c>
      <c r="H57" s="11">
        <f>IF(A57="",0,IF(COUNTIF($A$5:A57,A57)=1,1,0))</f>
        <v>0</v>
      </c>
    </row>
    <row r="58">
      <c r="A58" s="8" t="n"/>
      <c r="B58" s="5" t="n"/>
      <c r="C58" s="6" t="n"/>
      <c r="D58" s="6" t="n"/>
      <c r="E58" s="7" t="n"/>
      <c r="F58" s="9" t="str">
        <f>IF(OR(C58="",D58="",E58=""),"",C58*D58*E58)</f>
        <v/>
      </c>
      <c r="G58" s="10" t="str">
        <f>IF(OR(B58="",E58=""),"",IF(E58&gt;=SUMPRODUCT(MAX(($B$5:$B$504=B58)*($E$5:$E$504))),"Recorde",""))</f>
        <v/>
      </c>
      <c r="H58" s="11">
        <f>IF(A58="",0,IF(COUNTIF($A$5:A58,A58)=1,1,0))</f>
        <v>0</v>
      </c>
    </row>
    <row r="59">
      <c r="A59" s="8" t="n"/>
      <c r="B59" s="5" t="n"/>
      <c r="C59" s="6" t="n"/>
      <c r="D59" s="6" t="n"/>
      <c r="E59" s="7" t="n"/>
      <c r="F59" s="9" t="str">
        <f>IF(OR(C59="",D59="",E59=""),"",C59*D59*E59)</f>
        <v/>
      </c>
      <c r="G59" s="10" t="str">
        <f>IF(OR(B59="",E59=""),"",IF(E59&gt;=SUMPRODUCT(MAX(($B$5:$B$504=B59)*($E$5:$E$504))),"Recorde",""))</f>
        <v/>
      </c>
      <c r="H59" s="11">
        <f>IF(A59="",0,IF(COUNTIF($A$5:A59,A59)=1,1,0))</f>
        <v>0</v>
      </c>
    </row>
    <row r="60">
      <c r="A60" s="8" t="n"/>
      <c r="B60" s="5" t="n"/>
      <c r="C60" s="6" t="n"/>
      <c r="D60" s="6" t="n"/>
      <c r="E60" s="7" t="n"/>
      <c r="F60" s="9" t="str">
        <f>IF(OR(C60="",D60="",E60=""),"",C60*D60*E60)</f>
        <v/>
      </c>
      <c r="G60" s="10" t="str">
        <f>IF(OR(B60="",E60=""),"",IF(E60&gt;=SUMPRODUCT(MAX(($B$5:$B$504=B60)*($E$5:$E$504))),"Recorde",""))</f>
        <v/>
      </c>
      <c r="H60" s="11">
        <f>IF(A60="",0,IF(COUNTIF($A$5:A60,A60)=1,1,0))</f>
        <v>0</v>
      </c>
    </row>
    <row r="61">
      <c r="A61" s="8" t="n"/>
      <c r="B61" s="5" t="n"/>
      <c r="C61" s="6" t="n"/>
      <c r="D61" s="6" t="n"/>
      <c r="E61" s="7" t="n"/>
      <c r="F61" s="9" t="str">
        <f>IF(OR(C61="",D61="",E61=""),"",C61*D61*E61)</f>
        <v/>
      </c>
      <c r="G61" s="10" t="str">
        <f>IF(OR(B61="",E61=""),"",IF(E61&gt;=SUMPRODUCT(MAX(($B$5:$B$504=B61)*($E$5:$E$504))),"Recorde",""))</f>
        <v/>
      </c>
      <c r="H61" s="11">
        <f>IF(A61="",0,IF(COUNTIF($A$5:A61,A61)=1,1,0))</f>
        <v>0</v>
      </c>
    </row>
    <row r="62">
      <c r="A62" s="8" t="n"/>
      <c r="B62" s="5" t="n"/>
      <c r="C62" s="6" t="n"/>
      <c r="D62" s="6" t="n"/>
      <c r="E62" s="7" t="n"/>
      <c r="F62" s="9" t="str">
        <f>IF(OR(C62="",D62="",E62=""),"",C62*D62*E62)</f>
        <v/>
      </c>
      <c r="G62" s="10" t="str">
        <f>IF(OR(B62="",E62=""),"",IF(E62&gt;=SUMPRODUCT(MAX(($B$5:$B$504=B62)*($E$5:$E$504))),"Recorde",""))</f>
        <v/>
      </c>
      <c r="H62" s="11">
        <f>IF(A62="",0,IF(COUNTIF($A$5:A62,A62)=1,1,0))</f>
        <v>0</v>
      </c>
    </row>
    <row r="63">
      <c r="A63" s="8" t="n"/>
      <c r="B63" s="5" t="n"/>
      <c r="C63" s="6" t="n"/>
      <c r="D63" s="6" t="n"/>
      <c r="E63" s="7" t="n"/>
      <c r="F63" s="9" t="str">
        <f>IF(OR(C63="",D63="",E63=""),"",C63*D63*E63)</f>
        <v/>
      </c>
      <c r="G63" s="10" t="str">
        <f>IF(OR(B63="",E63=""),"",IF(E63&gt;=SUMPRODUCT(MAX(($B$5:$B$504=B63)*($E$5:$E$504))),"Recorde",""))</f>
        <v/>
      </c>
      <c r="H63" s="11">
        <f>IF(A63="",0,IF(COUNTIF($A$5:A63,A63)=1,1,0))</f>
        <v>0</v>
      </c>
    </row>
    <row r="64">
      <c r="A64" s="8" t="n"/>
      <c r="B64" s="5" t="n"/>
      <c r="C64" s="6" t="n"/>
      <c r="D64" s="6" t="n"/>
      <c r="E64" s="7" t="n"/>
      <c r="F64" s="9" t="str">
        <f>IF(OR(C64="",D64="",E64=""),"",C64*D64*E64)</f>
        <v/>
      </c>
      <c r="G64" s="10" t="str">
        <f>IF(OR(B64="",E64=""),"",IF(E64&gt;=SUMPRODUCT(MAX(($B$5:$B$504=B64)*($E$5:$E$504))),"Recorde",""))</f>
        <v/>
      </c>
      <c r="H64" s="11">
        <f>IF(A64="",0,IF(COUNTIF($A$5:A64,A64)=1,1,0))</f>
        <v>0</v>
      </c>
    </row>
    <row r="65">
      <c r="A65" s="8" t="n"/>
      <c r="B65" s="5" t="n"/>
      <c r="C65" s="6" t="n"/>
      <c r="D65" s="6" t="n"/>
      <c r="E65" s="7" t="n"/>
      <c r="F65" s="9" t="str">
        <f>IF(OR(C65="",D65="",E65=""),"",C65*D65*E65)</f>
        <v/>
      </c>
      <c r="G65" s="10" t="str">
        <f>IF(OR(B65="",E65=""),"",IF(E65&gt;=SUMPRODUCT(MAX(($B$5:$B$504=B65)*($E$5:$E$504))),"Recorde",""))</f>
        <v/>
      </c>
      <c r="H65" s="11">
        <f>IF(A65="",0,IF(COUNTIF($A$5:A65,A65)=1,1,0))</f>
        <v>0</v>
      </c>
    </row>
    <row r="66">
      <c r="A66" s="8" t="n"/>
      <c r="B66" s="5" t="n"/>
      <c r="C66" s="6" t="n"/>
      <c r="D66" s="6" t="n"/>
      <c r="E66" s="7" t="n"/>
      <c r="F66" s="9" t="str">
        <f>IF(OR(C66="",D66="",E66=""),"",C66*D66*E66)</f>
        <v/>
      </c>
      <c r="G66" s="10" t="str">
        <f>IF(OR(B66="",E66=""),"",IF(E66&gt;=SUMPRODUCT(MAX(($B$5:$B$504=B66)*($E$5:$E$504))),"Recorde",""))</f>
        <v/>
      </c>
      <c r="H66" s="11">
        <f>IF(A66="",0,IF(COUNTIF($A$5:A66,A66)=1,1,0))</f>
        <v>0</v>
      </c>
    </row>
    <row r="67">
      <c r="A67" s="8" t="n"/>
      <c r="B67" s="5" t="n"/>
      <c r="C67" s="6" t="n"/>
      <c r="D67" s="6" t="n"/>
      <c r="E67" s="7" t="n"/>
      <c r="F67" s="9" t="str">
        <f>IF(OR(C67="",D67="",E67=""),"",C67*D67*E67)</f>
        <v/>
      </c>
      <c r="G67" s="10" t="str">
        <f>IF(OR(B67="",E67=""),"",IF(E67&gt;=SUMPRODUCT(MAX(($B$5:$B$504=B67)*($E$5:$E$504))),"Recorde",""))</f>
        <v/>
      </c>
      <c r="H67" s="11">
        <f>IF(A67="",0,IF(COUNTIF($A$5:A67,A67)=1,1,0))</f>
        <v>0</v>
      </c>
    </row>
    <row r="68">
      <c r="A68" s="8" t="n"/>
      <c r="B68" s="5" t="n"/>
      <c r="C68" s="6" t="n"/>
      <c r="D68" s="6" t="n"/>
      <c r="E68" s="7" t="n"/>
      <c r="F68" s="9" t="str">
        <f>IF(OR(C68="",D68="",E68=""),"",C68*D68*E68)</f>
        <v/>
      </c>
      <c r="G68" s="10" t="str">
        <f>IF(OR(B68="",E68=""),"",IF(E68&gt;=SUMPRODUCT(MAX(($B$5:$B$504=B68)*($E$5:$E$504))),"Recorde",""))</f>
        <v/>
      </c>
      <c r="H68" s="11">
        <f>IF(A68="",0,IF(COUNTIF($A$5:A68,A68)=1,1,0))</f>
        <v>0</v>
      </c>
    </row>
    <row r="69">
      <c r="A69" s="8" t="n"/>
      <c r="B69" s="5" t="n"/>
      <c r="C69" s="6" t="n"/>
      <c r="D69" s="6" t="n"/>
      <c r="E69" s="7" t="n"/>
      <c r="F69" s="9" t="str">
        <f>IF(OR(C69="",D69="",E69=""),"",C69*D69*E69)</f>
        <v/>
      </c>
      <c r="G69" s="10" t="str">
        <f>IF(OR(B69="",E69=""),"",IF(E69&gt;=SUMPRODUCT(MAX(($B$5:$B$504=B69)*($E$5:$E$504))),"Recorde",""))</f>
        <v/>
      </c>
      <c r="H69" s="11">
        <f>IF(A69="",0,IF(COUNTIF($A$5:A69,A69)=1,1,0))</f>
        <v>0</v>
      </c>
    </row>
    <row r="70">
      <c r="A70" s="8" t="n"/>
      <c r="B70" s="5" t="n"/>
      <c r="C70" s="6" t="n"/>
      <c r="D70" s="6" t="n"/>
      <c r="E70" s="7" t="n"/>
      <c r="F70" s="9" t="str">
        <f>IF(OR(C70="",D70="",E70=""),"",C70*D70*E70)</f>
        <v/>
      </c>
      <c r="G70" s="10" t="str">
        <f>IF(OR(B70="",E70=""),"",IF(E70&gt;=SUMPRODUCT(MAX(($B$5:$B$504=B70)*($E$5:$E$504))),"Recorde",""))</f>
        <v/>
      </c>
      <c r="H70" s="11">
        <f>IF(A70="",0,IF(COUNTIF($A$5:A70,A70)=1,1,0))</f>
        <v>0</v>
      </c>
    </row>
    <row r="71">
      <c r="A71" s="8" t="n"/>
      <c r="B71" s="5" t="n"/>
      <c r="C71" s="6" t="n"/>
      <c r="D71" s="6" t="n"/>
      <c r="E71" s="7" t="n"/>
      <c r="F71" s="9" t="str">
        <f>IF(OR(C71="",D71="",E71=""),"",C71*D71*E71)</f>
        <v/>
      </c>
      <c r="G71" s="10" t="str">
        <f>IF(OR(B71="",E71=""),"",IF(E71&gt;=SUMPRODUCT(MAX(($B$5:$B$504=B71)*($E$5:$E$504))),"Recorde",""))</f>
        <v/>
      </c>
      <c r="H71" s="11">
        <f>IF(A71="",0,IF(COUNTIF($A$5:A71,A71)=1,1,0))</f>
        <v>0</v>
      </c>
    </row>
    <row r="72">
      <c r="A72" s="8" t="n"/>
      <c r="B72" s="5" t="n"/>
      <c r="C72" s="6" t="n"/>
      <c r="D72" s="6" t="n"/>
      <c r="E72" s="7" t="n"/>
      <c r="F72" s="9" t="str">
        <f>IF(OR(C72="",D72="",E72=""),"",C72*D72*E72)</f>
        <v/>
      </c>
      <c r="G72" s="10" t="str">
        <f>IF(OR(B72="",E72=""),"",IF(E72&gt;=SUMPRODUCT(MAX(($B$5:$B$504=B72)*($E$5:$E$504))),"Recorde",""))</f>
        <v/>
      </c>
      <c r="H72" s="11">
        <f>IF(A72="",0,IF(COUNTIF($A$5:A72,A72)=1,1,0))</f>
        <v>0</v>
      </c>
    </row>
    <row r="73">
      <c r="A73" s="8" t="n"/>
      <c r="B73" s="5" t="n"/>
      <c r="C73" s="6" t="n"/>
      <c r="D73" s="6" t="n"/>
      <c r="E73" s="7" t="n"/>
      <c r="F73" s="9" t="str">
        <f>IF(OR(C73="",D73="",E73=""),"",C73*D73*E73)</f>
        <v/>
      </c>
      <c r="G73" s="10" t="str">
        <f>IF(OR(B73="",E73=""),"",IF(E73&gt;=SUMPRODUCT(MAX(($B$5:$B$504=B73)*($E$5:$E$504))),"Recorde",""))</f>
        <v/>
      </c>
      <c r="H73" s="11">
        <f>IF(A73="",0,IF(COUNTIF($A$5:A73,A73)=1,1,0))</f>
        <v>0</v>
      </c>
    </row>
    <row r="74">
      <c r="A74" s="8" t="n"/>
      <c r="B74" s="5" t="n"/>
      <c r="C74" s="6" t="n"/>
      <c r="D74" s="6" t="n"/>
      <c r="E74" s="7" t="n"/>
      <c r="F74" s="9" t="str">
        <f>IF(OR(C74="",D74="",E74=""),"",C74*D74*E74)</f>
        <v/>
      </c>
      <c r="G74" s="10" t="str">
        <f>IF(OR(B74="",E74=""),"",IF(E74&gt;=SUMPRODUCT(MAX(($B$5:$B$504=B74)*($E$5:$E$504))),"Recorde",""))</f>
        <v/>
      </c>
      <c r="H74" s="11">
        <f>IF(A74="",0,IF(COUNTIF($A$5:A74,A74)=1,1,0))</f>
        <v>0</v>
      </c>
    </row>
    <row r="75">
      <c r="A75" s="8" t="n"/>
      <c r="B75" s="5" t="n"/>
      <c r="C75" s="6" t="n"/>
      <c r="D75" s="6" t="n"/>
      <c r="E75" s="7" t="n"/>
      <c r="F75" s="9" t="str">
        <f>IF(OR(C75="",D75="",E75=""),"",C75*D75*E75)</f>
        <v/>
      </c>
      <c r="G75" s="10" t="str">
        <f>IF(OR(B75="",E75=""),"",IF(E75&gt;=SUMPRODUCT(MAX(($B$5:$B$504=B75)*($E$5:$E$504))),"Recorde",""))</f>
        <v/>
      </c>
      <c r="H75" s="11">
        <f>IF(A75="",0,IF(COUNTIF($A$5:A75,A75)=1,1,0))</f>
        <v>0</v>
      </c>
    </row>
    <row r="76">
      <c r="A76" s="8" t="n"/>
      <c r="B76" s="5" t="n"/>
      <c r="C76" s="6" t="n"/>
      <c r="D76" s="6" t="n"/>
      <c r="E76" s="7" t="n"/>
      <c r="F76" s="9" t="str">
        <f>IF(OR(C76="",D76="",E76=""),"",C76*D76*E76)</f>
        <v/>
      </c>
      <c r="G76" s="10" t="str">
        <f>IF(OR(B76="",E76=""),"",IF(E76&gt;=SUMPRODUCT(MAX(($B$5:$B$504=B76)*($E$5:$E$504))),"Recorde",""))</f>
        <v/>
      </c>
      <c r="H76" s="11">
        <f>IF(A76="",0,IF(COUNTIF($A$5:A76,A76)=1,1,0))</f>
        <v>0</v>
      </c>
    </row>
    <row r="77">
      <c r="A77" s="8" t="n"/>
      <c r="B77" s="5" t="n"/>
      <c r="C77" s="6" t="n"/>
      <c r="D77" s="6" t="n"/>
      <c r="E77" s="7" t="n"/>
      <c r="F77" s="9" t="str">
        <f>IF(OR(C77="",D77="",E77=""),"",C77*D77*E77)</f>
        <v/>
      </c>
      <c r="G77" s="10" t="str">
        <f>IF(OR(B77="",E77=""),"",IF(E77&gt;=SUMPRODUCT(MAX(($B$5:$B$504=B77)*($E$5:$E$504))),"Recorde",""))</f>
        <v/>
      </c>
      <c r="H77" s="11">
        <f>IF(A77="",0,IF(COUNTIF($A$5:A77,A77)=1,1,0))</f>
        <v>0</v>
      </c>
    </row>
    <row r="78">
      <c r="A78" s="8" t="n"/>
      <c r="B78" s="5" t="n"/>
      <c r="C78" s="6" t="n"/>
      <c r="D78" s="6" t="n"/>
      <c r="E78" s="7" t="n"/>
      <c r="F78" s="9" t="str">
        <f>IF(OR(C78="",D78="",E78=""),"",C78*D78*E78)</f>
        <v/>
      </c>
      <c r="G78" s="10" t="str">
        <f>IF(OR(B78="",E78=""),"",IF(E78&gt;=SUMPRODUCT(MAX(($B$5:$B$504=B78)*($E$5:$E$504))),"Recorde",""))</f>
        <v/>
      </c>
      <c r="H78" s="11">
        <f>IF(A78="",0,IF(COUNTIF($A$5:A78,A78)=1,1,0))</f>
        <v>0</v>
      </c>
    </row>
    <row r="79">
      <c r="A79" s="8" t="n"/>
      <c r="B79" s="5" t="n"/>
      <c r="C79" s="6" t="n"/>
      <c r="D79" s="6" t="n"/>
      <c r="E79" s="7" t="n"/>
      <c r="F79" s="9" t="str">
        <f>IF(OR(C79="",D79="",E79=""),"",C79*D79*E79)</f>
        <v/>
      </c>
      <c r="G79" s="10" t="str">
        <f>IF(OR(B79="",E79=""),"",IF(E79&gt;=SUMPRODUCT(MAX(($B$5:$B$504=B79)*($E$5:$E$504))),"Recorde",""))</f>
        <v/>
      </c>
      <c r="H79" s="11">
        <f>IF(A79="",0,IF(COUNTIF($A$5:A79,A79)=1,1,0))</f>
        <v>0</v>
      </c>
    </row>
    <row r="80">
      <c r="A80" s="8" t="n"/>
      <c r="B80" s="5" t="n"/>
      <c r="C80" s="6" t="n"/>
      <c r="D80" s="6" t="n"/>
      <c r="E80" s="7" t="n"/>
      <c r="F80" s="9" t="str">
        <f>IF(OR(C80="",D80="",E80=""),"",C80*D80*E80)</f>
        <v/>
      </c>
      <c r="G80" s="10" t="str">
        <f>IF(OR(B80="",E80=""),"",IF(E80&gt;=SUMPRODUCT(MAX(($B$5:$B$504=B80)*($E$5:$E$504))),"Recorde",""))</f>
        <v/>
      </c>
      <c r="H80" s="11">
        <f>IF(A80="",0,IF(COUNTIF($A$5:A80,A80)=1,1,0))</f>
        <v>0</v>
      </c>
    </row>
    <row r="81">
      <c r="A81" s="8" t="n"/>
      <c r="B81" s="5" t="n"/>
      <c r="C81" s="6" t="n"/>
      <c r="D81" s="6" t="n"/>
      <c r="E81" s="7" t="n"/>
      <c r="F81" s="9" t="str">
        <f>IF(OR(C81="",D81="",E81=""),"",C81*D81*E81)</f>
        <v/>
      </c>
      <c r="G81" s="10" t="str">
        <f>IF(OR(B81="",E81=""),"",IF(E81&gt;=SUMPRODUCT(MAX(($B$5:$B$504=B81)*($E$5:$E$504))),"Recorde",""))</f>
        <v/>
      </c>
      <c r="H81" s="11">
        <f>IF(A81="",0,IF(COUNTIF($A$5:A81,A81)=1,1,0))</f>
        <v>0</v>
      </c>
    </row>
    <row r="82">
      <c r="A82" s="8" t="n"/>
      <c r="B82" s="5" t="n"/>
      <c r="C82" s="6" t="n"/>
      <c r="D82" s="6" t="n"/>
      <c r="E82" s="7" t="n"/>
      <c r="F82" s="9" t="str">
        <f>IF(OR(C82="",D82="",E82=""),"",C82*D82*E82)</f>
        <v/>
      </c>
      <c r="G82" s="10" t="str">
        <f>IF(OR(B82="",E82=""),"",IF(E82&gt;=SUMPRODUCT(MAX(($B$5:$B$504=B82)*($E$5:$E$504))),"Recorde",""))</f>
        <v/>
      </c>
      <c r="H82" s="11">
        <f>IF(A82="",0,IF(COUNTIF($A$5:A82,A82)=1,1,0))</f>
        <v>0</v>
      </c>
    </row>
    <row r="83">
      <c r="A83" s="8" t="n"/>
      <c r="B83" s="5" t="n"/>
      <c r="C83" s="6" t="n"/>
      <c r="D83" s="6" t="n"/>
      <c r="E83" s="7" t="n"/>
      <c r="F83" s="9" t="str">
        <f>IF(OR(C83="",D83="",E83=""),"",C83*D83*E83)</f>
        <v/>
      </c>
      <c r="G83" s="10" t="str">
        <f>IF(OR(B83="",E83=""),"",IF(E83&gt;=SUMPRODUCT(MAX(($B$5:$B$504=B83)*($E$5:$E$504))),"Recorde",""))</f>
        <v/>
      </c>
      <c r="H83" s="11">
        <f>IF(A83="",0,IF(COUNTIF($A$5:A83,A83)=1,1,0))</f>
        <v>0</v>
      </c>
    </row>
    <row r="84">
      <c r="A84" s="8" t="n"/>
      <c r="B84" s="5" t="n"/>
      <c r="C84" s="6" t="n"/>
      <c r="D84" s="6" t="n"/>
      <c r="E84" s="7" t="n"/>
      <c r="F84" s="9" t="str">
        <f>IF(OR(C84="",D84="",E84=""),"",C84*D84*E84)</f>
        <v/>
      </c>
      <c r="G84" s="10" t="str">
        <f>IF(OR(B84="",E84=""),"",IF(E84&gt;=SUMPRODUCT(MAX(($B$5:$B$504=B84)*($E$5:$E$504))),"Recorde",""))</f>
        <v/>
      </c>
      <c r="H84" s="11">
        <f>IF(A84="",0,IF(COUNTIF($A$5:A84,A84)=1,1,0))</f>
        <v>0</v>
      </c>
    </row>
    <row r="85">
      <c r="A85" s="8" t="n"/>
      <c r="B85" s="5" t="n"/>
      <c r="C85" s="6" t="n"/>
      <c r="D85" s="6" t="n"/>
      <c r="E85" s="7" t="n"/>
      <c r="F85" s="9" t="str">
        <f>IF(OR(C85="",D85="",E85=""),"",C85*D85*E85)</f>
        <v/>
      </c>
      <c r="G85" s="10" t="str">
        <f>IF(OR(B85="",E85=""),"",IF(E85&gt;=SUMPRODUCT(MAX(($B$5:$B$504=B85)*($E$5:$E$504))),"Recorde",""))</f>
        <v/>
      </c>
      <c r="H85" s="11">
        <f>IF(A85="",0,IF(COUNTIF($A$5:A85,A85)=1,1,0))</f>
        <v>0</v>
      </c>
    </row>
    <row r="86">
      <c r="A86" s="8" t="n"/>
      <c r="B86" s="5" t="n"/>
      <c r="C86" s="6" t="n"/>
      <c r="D86" s="6" t="n"/>
      <c r="E86" s="7" t="n"/>
      <c r="F86" s="9" t="str">
        <f>IF(OR(C86="",D86="",E86=""),"",C86*D86*E86)</f>
        <v/>
      </c>
      <c r="G86" s="10" t="str">
        <f>IF(OR(B86="",E86=""),"",IF(E86&gt;=SUMPRODUCT(MAX(($B$5:$B$504=B86)*($E$5:$E$504))),"Recorde",""))</f>
        <v/>
      </c>
      <c r="H86" s="11">
        <f>IF(A86="",0,IF(COUNTIF($A$5:A86,A86)=1,1,0))</f>
        <v>0</v>
      </c>
    </row>
    <row r="87">
      <c r="A87" s="8" t="n"/>
      <c r="B87" s="5" t="n"/>
      <c r="C87" s="6" t="n"/>
      <c r="D87" s="6" t="n"/>
      <c r="E87" s="7" t="n"/>
      <c r="F87" s="9" t="str">
        <f>IF(OR(C87="",D87="",E87=""),"",C87*D87*E87)</f>
        <v/>
      </c>
      <c r="G87" s="10" t="str">
        <f>IF(OR(B87="",E87=""),"",IF(E87&gt;=SUMPRODUCT(MAX(($B$5:$B$504=B87)*($E$5:$E$504))),"Recorde",""))</f>
        <v/>
      </c>
      <c r="H87" s="11">
        <f>IF(A87="",0,IF(COUNTIF($A$5:A87,A87)=1,1,0))</f>
        <v>0</v>
      </c>
    </row>
    <row r="88">
      <c r="A88" s="8" t="n"/>
      <c r="B88" s="5" t="n"/>
      <c r="C88" s="6" t="n"/>
      <c r="D88" s="6" t="n"/>
      <c r="E88" s="7" t="n"/>
      <c r="F88" s="9" t="str">
        <f>IF(OR(C88="",D88="",E88=""),"",C88*D88*E88)</f>
        <v/>
      </c>
      <c r="G88" s="10" t="str">
        <f>IF(OR(B88="",E88=""),"",IF(E88&gt;=SUMPRODUCT(MAX(($B$5:$B$504=B88)*($E$5:$E$504))),"Recorde",""))</f>
        <v/>
      </c>
      <c r="H88" s="11">
        <f>IF(A88="",0,IF(COUNTIF($A$5:A88,A88)=1,1,0))</f>
        <v>0</v>
      </c>
    </row>
    <row r="89">
      <c r="A89" s="8" t="n"/>
      <c r="B89" s="5" t="n"/>
      <c r="C89" s="6" t="n"/>
      <c r="D89" s="6" t="n"/>
      <c r="E89" s="7" t="n"/>
      <c r="F89" s="9" t="str">
        <f>IF(OR(C89="",D89="",E89=""),"",C89*D89*E89)</f>
        <v/>
      </c>
      <c r="G89" s="10" t="str">
        <f>IF(OR(B89="",E89=""),"",IF(E89&gt;=SUMPRODUCT(MAX(($B$5:$B$504=B89)*($E$5:$E$504))),"Recorde",""))</f>
        <v/>
      </c>
      <c r="H89" s="11">
        <f>IF(A89="",0,IF(COUNTIF($A$5:A89,A89)=1,1,0))</f>
        <v>0</v>
      </c>
    </row>
    <row r="90">
      <c r="A90" s="8" t="n"/>
      <c r="B90" s="5" t="n"/>
      <c r="C90" s="6" t="n"/>
      <c r="D90" s="6" t="n"/>
      <c r="E90" s="7" t="n"/>
      <c r="F90" s="9" t="str">
        <f>IF(OR(C90="",D90="",E90=""),"",C90*D90*E90)</f>
        <v/>
      </c>
      <c r="G90" s="10" t="str">
        <f>IF(OR(B90="",E90=""),"",IF(E90&gt;=SUMPRODUCT(MAX(($B$5:$B$504=B90)*($E$5:$E$504))),"Recorde",""))</f>
        <v/>
      </c>
      <c r="H90" s="11">
        <f>IF(A90="",0,IF(COUNTIF($A$5:A90,A90)=1,1,0))</f>
        <v>0</v>
      </c>
    </row>
    <row r="91">
      <c r="A91" s="8" t="n"/>
      <c r="B91" s="5" t="n"/>
      <c r="C91" s="6" t="n"/>
      <c r="D91" s="6" t="n"/>
      <c r="E91" s="7" t="n"/>
      <c r="F91" s="9" t="str">
        <f>IF(OR(C91="",D91="",E91=""),"",C91*D91*E91)</f>
        <v/>
      </c>
      <c r="G91" s="10" t="str">
        <f>IF(OR(B91="",E91=""),"",IF(E91&gt;=SUMPRODUCT(MAX(($B$5:$B$504=B91)*($E$5:$E$504))),"Recorde",""))</f>
        <v/>
      </c>
      <c r="H91" s="11">
        <f>IF(A91="",0,IF(COUNTIF($A$5:A91,A91)=1,1,0))</f>
        <v>0</v>
      </c>
    </row>
    <row r="92">
      <c r="A92" s="8" t="n"/>
      <c r="B92" s="5" t="n"/>
      <c r="C92" s="6" t="n"/>
      <c r="D92" s="6" t="n"/>
      <c r="E92" s="7" t="n"/>
      <c r="F92" s="9" t="str">
        <f>IF(OR(C92="",D92="",E92=""),"",C92*D92*E92)</f>
        <v/>
      </c>
      <c r="G92" s="10" t="str">
        <f>IF(OR(B92="",E92=""),"",IF(E92&gt;=SUMPRODUCT(MAX(($B$5:$B$504=B92)*($E$5:$E$504))),"Recorde",""))</f>
        <v/>
      </c>
      <c r="H92" s="11">
        <f>IF(A92="",0,IF(COUNTIF($A$5:A92,A92)=1,1,0))</f>
        <v>0</v>
      </c>
    </row>
    <row r="93">
      <c r="A93" s="8" t="n"/>
      <c r="B93" s="5" t="n"/>
      <c r="C93" s="6" t="n"/>
      <c r="D93" s="6" t="n"/>
      <c r="E93" s="7" t="n"/>
      <c r="F93" s="9" t="str">
        <f>IF(OR(C93="",D93="",E93=""),"",C93*D93*E93)</f>
        <v/>
      </c>
      <c r="G93" s="10" t="str">
        <f>IF(OR(B93="",E93=""),"",IF(E93&gt;=SUMPRODUCT(MAX(($B$5:$B$504=B93)*($E$5:$E$504))),"Recorde",""))</f>
        <v/>
      </c>
      <c r="H93" s="11">
        <f>IF(A93="",0,IF(COUNTIF($A$5:A93,A93)=1,1,0))</f>
        <v>0</v>
      </c>
    </row>
    <row r="94">
      <c r="A94" s="8" t="n"/>
      <c r="B94" s="5" t="n"/>
      <c r="C94" s="6" t="n"/>
      <c r="D94" s="6" t="n"/>
      <c r="E94" s="7" t="n"/>
      <c r="F94" s="9" t="str">
        <f>IF(OR(C94="",D94="",E94=""),"",C94*D94*E94)</f>
        <v/>
      </c>
      <c r="G94" s="10" t="str">
        <f>IF(OR(B94="",E94=""),"",IF(E94&gt;=SUMPRODUCT(MAX(($B$5:$B$504=B94)*($E$5:$E$504))),"Recorde",""))</f>
        <v/>
      </c>
      <c r="H94" s="11">
        <f>IF(A94="",0,IF(COUNTIF($A$5:A94,A94)=1,1,0))</f>
        <v>0</v>
      </c>
    </row>
    <row r="95">
      <c r="A95" s="8" t="n"/>
      <c r="B95" s="5" t="n"/>
      <c r="C95" s="6" t="n"/>
      <c r="D95" s="6" t="n"/>
      <c r="E95" s="7" t="n"/>
      <c r="F95" s="9" t="str">
        <f>IF(OR(C95="",D95="",E95=""),"",C95*D95*E95)</f>
        <v/>
      </c>
      <c r="G95" s="10" t="str">
        <f>IF(OR(B95="",E95=""),"",IF(E95&gt;=SUMPRODUCT(MAX(($B$5:$B$504=B95)*($E$5:$E$504))),"Recorde",""))</f>
        <v/>
      </c>
      <c r="H95" s="11">
        <f>IF(A95="",0,IF(COUNTIF($A$5:A95,A95)=1,1,0))</f>
        <v>0</v>
      </c>
    </row>
    <row r="96">
      <c r="A96" s="8" t="n"/>
      <c r="B96" s="5" t="n"/>
      <c r="C96" s="6" t="n"/>
      <c r="D96" s="6" t="n"/>
      <c r="E96" s="7" t="n"/>
      <c r="F96" s="9" t="str">
        <f>IF(OR(C96="",D96="",E96=""),"",C96*D96*E96)</f>
        <v/>
      </c>
      <c r="G96" s="10" t="str">
        <f>IF(OR(B96="",E96=""),"",IF(E96&gt;=SUMPRODUCT(MAX(($B$5:$B$504=B96)*($E$5:$E$504))),"Recorde",""))</f>
        <v/>
      </c>
      <c r="H96" s="11">
        <f>IF(A96="",0,IF(COUNTIF($A$5:A96,A96)=1,1,0))</f>
        <v>0</v>
      </c>
    </row>
    <row r="97">
      <c r="A97" s="8" t="n"/>
      <c r="B97" s="5" t="n"/>
      <c r="C97" s="6" t="n"/>
      <c r="D97" s="6" t="n"/>
      <c r="E97" s="7" t="n"/>
      <c r="F97" s="9" t="str">
        <f>IF(OR(C97="",D97="",E97=""),"",C97*D97*E97)</f>
        <v/>
      </c>
      <c r="G97" s="10" t="str">
        <f>IF(OR(B97="",E97=""),"",IF(E97&gt;=SUMPRODUCT(MAX(($B$5:$B$504=B97)*($E$5:$E$504))),"Recorde",""))</f>
        <v/>
      </c>
      <c r="H97" s="11">
        <f>IF(A97="",0,IF(COUNTIF($A$5:A97,A97)=1,1,0))</f>
        <v>0</v>
      </c>
    </row>
    <row r="98">
      <c r="A98" s="8" t="n"/>
      <c r="B98" s="5" t="n"/>
      <c r="C98" s="6" t="n"/>
      <c r="D98" s="6" t="n"/>
      <c r="E98" s="7" t="n"/>
      <c r="F98" s="9" t="str">
        <f>IF(OR(C98="",D98="",E98=""),"",C98*D98*E98)</f>
        <v/>
      </c>
      <c r="G98" s="10" t="str">
        <f>IF(OR(B98="",E98=""),"",IF(E98&gt;=SUMPRODUCT(MAX(($B$5:$B$504=B98)*($E$5:$E$504))),"Recorde",""))</f>
        <v/>
      </c>
      <c r="H98" s="11">
        <f>IF(A98="",0,IF(COUNTIF($A$5:A98,A98)=1,1,0))</f>
        <v>0</v>
      </c>
    </row>
    <row r="99">
      <c r="A99" s="8" t="n"/>
      <c r="B99" s="5" t="n"/>
      <c r="C99" s="6" t="n"/>
      <c r="D99" s="6" t="n"/>
      <c r="E99" s="7" t="n"/>
      <c r="F99" s="9" t="str">
        <f>IF(OR(C99="",D99="",E99=""),"",C99*D99*E99)</f>
        <v/>
      </c>
      <c r="G99" s="10" t="str">
        <f>IF(OR(B99="",E99=""),"",IF(E99&gt;=SUMPRODUCT(MAX(($B$5:$B$504=B99)*($E$5:$E$504))),"Recorde",""))</f>
        <v/>
      </c>
      <c r="H99" s="11">
        <f>IF(A99="",0,IF(COUNTIF($A$5:A99,A99)=1,1,0))</f>
        <v>0</v>
      </c>
    </row>
    <row r="100">
      <c r="A100" s="8" t="n"/>
      <c r="B100" s="5" t="n"/>
      <c r="C100" s="6" t="n"/>
      <c r="D100" s="6" t="n"/>
      <c r="E100" s="7" t="n"/>
      <c r="F100" s="9" t="str">
        <f>IF(OR(C100="",D100="",E100=""),"",C100*D100*E100)</f>
        <v/>
      </c>
      <c r="G100" s="10" t="str">
        <f>IF(OR(B100="",E100=""),"",IF(E100&gt;=SUMPRODUCT(MAX(($B$5:$B$504=B100)*($E$5:$E$504))),"Recorde",""))</f>
        <v/>
      </c>
      <c r="H100" s="11">
        <f>IF(A100="",0,IF(COUNTIF($A$5:A100,A100)=1,1,0))</f>
        <v>0</v>
      </c>
    </row>
    <row r="101">
      <c r="A101" s="8" t="n"/>
      <c r="B101" s="5" t="n"/>
      <c r="C101" s="6" t="n"/>
      <c r="D101" s="6" t="n"/>
      <c r="E101" s="7" t="n"/>
      <c r="F101" s="9" t="str">
        <f>IF(OR(C101="",D101="",E101=""),"",C101*D101*E101)</f>
        <v/>
      </c>
      <c r="G101" s="10" t="str">
        <f>IF(OR(B101="",E101=""),"",IF(E101&gt;=SUMPRODUCT(MAX(($B$5:$B$504=B101)*($E$5:$E$504))),"Recorde",""))</f>
        <v/>
      </c>
      <c r="H101" s="11">
        <f>IF(A101="",0,IF(COUNTIF($A$5:A101,A101)=1,1,0))</f>
        <v>0</v>
      </c>
    </row>
    <row r="102">
      <c r="A102" s="8" t="n"/>
      <c r="B102" s="5" t="n"/>
      <c r="C102" s="6" t="n"/>
      <c r="D102" s="6" t="n"/>
      <c r="E102" s="7" t="n"/>
      <c r="F102" s="9" t="str">
        <f>IF(OR(C102="",D102="",E102=""),"",C102*D102*E102)</f>
        <v/>
      </c>
      <c r="G102" s="10" t="str">
        <f>IF(OR(B102="",E102=""),"",IF(E102&gt;=SUMPRODUCT(MAX(($B$5:$B$504=B102)*($E$5:$E$504))),"Recorde",""))</f>
        <v/>
      </c>
      <c r="H102" s="11">
        <f>IF(A102="",0,IF(COUNTIF($A$5:A102,A102)=1,1,0))</f>
        <v>0</v>
      </c>
    </row>
    <row r="103">
      <c r="A103" s="8" t="n"/>
      <c r="B103" s="5" t="n"/>
      <c r="C103" s="6" t="n"/>
      <c r="D103" s="6" t="n"/>
      <c r="E103" s="7" t="n"/>
      <c r="F103" s="9" t="str">
        <f>IF(OR(C103="",D103="",E103=""),"",C103*D103*E103)</f>
        <v/>
      </c>
      <c r="G103" s="10" t="str">
        <f>IF(OR(B103="",E103=""),"",IF(E103&gt;=SUMPRODUCT(MAX(($B$5:$B$504=B103)*($E$5:$E$504))),"Recorde",""))</f>
        <v/>
      </c>
      <c r="H103" s="11">
        <f>IF(A103="",0,IF(COUNTIF($A$5:A103,A103)=1,1,0))</f>
        <v>0</v>
      </c>
    </row>
    <row r="104">
      <c r="A104" s="8" t="n"/>
      <c r="B104" s="5" t="n"/>
      <c r="C104" s="6" t="n"/>
      <c r="D104" s="6" t="n"/>
      <c r="E104" s="7" t="n"/>
      <c r="F104" s="9" t="str">
        <f>IF(OR(C104="",D104="",E104=""),"",C104*D104*E104)</f>
        <v/>
      </c>
      <c r="G104" s="10" t="str">
        <f>IF(OR(B104="",E104=""),"",IF(E104&gt;=SUMPRODUCT(MAX(($B$5:$B$504=B104)*($E$5:$E$504))),"Recorde",""))</f>
        <v/>
      </c>
      <c r="H104" s="11">
        <f>IF(A104="",0,IF(COUNTIF($A$5:A104,A104)=1,1,0))</f>
        <v>0</v>
      </c>
    </row>
    <row r="105">
      <c r="A105" s="8" t="n"/>
      <c r="B105" s="5" t="n"/>
      <c r="C105" s="6" t="n"/>
      <c r="D105" s="6" t="n"/>
      <c r="E105" s="7" t="n"/>
      <c r="F105" s="9" t="str">
        <f>IF(OR(C105="",D105="",E105=""),"",C105*D105*E105)</f>
        <v/>
      </c>
      <c r="G105" s="10" t="str">
        <f>IF(OR(B105="",E105=""),"",IF(E105&gt;=SUMPRODUCT(MAX(($B$5:$B$504=B105)*($E$5:$E$504))),"Recorde",""))</f>
        <v/>
      </c>
      <c r="H105" s="11">
        <f>IF(A105="",0,IF(COUNTIF($A$5:A105,A105)=1,1,0))</f>
        <v>0</v>
      </c>
    </row>
    <row r="106">
      <c r="A106" s="8" t="n"/>
      <c r="B106" s="5" t="n"/>
      <c r="C106" s="6" t="n"/>
      <c r="D106" s="6" t="n"/>
      <c r="E106" s="7" t="n"/>
      <c r="F106" s="9" t="str">
        <f>IF(OR(C106="",D106="",E106=""),"",C106*D106*E106)</f>
        <v/>
      </c>
      <c r="G106" s="10" t="str">
        <f>IF(OR(B106="",E106=""),"",IF(E106&gt;=SUMPRODUCT(MAX(($B$5:$B$504=B106)*($E$5:$E$504))),"Recorde",""))</f>
        <v/>
      </c>
      <c r="H106" s="11">
        <f>IF(A106="",0,IF(COUNTIF($A$5:A106,A106)=1,1,0))</f>
        <v>0</v>
      </c>
    </row>
    <row r="107">
      <c r="A107" s="8" t="n"/>
      <c r="B107" s="5" t="n"/>
      <c r="C107" s="6" t="n"/>
      <c r="D107" s="6" t="n"/>
      <c r="E107" s="7" t="n"/>
      <c r="F107" s="9" t="str">
        <f>IF(OR(C107="",D107="",E107=""),"",C107*D107*E107)</f>
        <v/>
      </c>
      <c r="G107" s="10" t="str">
        <f>IF(OR(B107="",E107=""),"",IF(E107&gt;=SUMPRODUCT(MAX(($B$5:$B$504=B107)*($E$5:$E$504))),"Recorde",""))</f>
        <v/>
      </c>
      <c r="H107" s="11">
        <f>IF(A107="",0,IF(COUNTIF($A$5:A107,A107)=1,1,0))</f>
        <v>0</v>
      </c>
    </row>
    <row r="108">
      <c r="A108" s="8" t="n"/>
      <c r="B108" s="5" t="n"/>
      <c r="C108" s="6" t="n"/>
      <c r="D108" s="6" t="n"/>
      <c r="E108" s="7" t="n"/>
      <c r="F108" s="9" t="str">
        <f>IF(OR(C108="",D108="",E108=""),"",C108*D108*E108)</f>
        <v/>
      </c>
      <c r="G108" s="10" t="str">
        <f>IF(OR(B108="",E108=""),"",IF(E108&gt;=SUMPRODUCT(MAX(($B$5:$B$504=B108)*($E$5:$E$504))),"Recorde",""))</f>
        <v/>
      </c>
      <c r="H108" s="11">
        <f>IF(A108="",0,IF(COUNTIF($A$5:A108,A108)=1,1,0))</f>
        <v>0</v>
      </c>
    </row>
    <row r="109">
      <c r="A109" s="8" t="n"/>
      <c r="B109" s="5" t="n"/>
      <c r="C109" s="6" t="n"/>
      <c r="D109" s="6" t="n"/>
      <c r="E109" s="7" t="n"/>
      <c r="F109" s="9" t="str">
        <f>IF(OR(C109="",D109="",E109=""),"",C109*D109*E109)</f>
        <v/>
      </c>
      <c r="G109" s="10" t="str">
        <f>IF(OR(B109="",E109=""),"",IF(E109&gt;=SUMPRODUCT(MAX(($B$5:$B$504=B109)*($E$5:$E$504))),"Recorde",""))</f>
        <v/>
      </c>
      <c r="H109" s="11">
        <f>IF(A109="",0,IF(COUNTIF($A$5:A109,A109)=1,1,0))</f>
        <v>0</v>
      </c>
    </row>
    <row r="110">
      <c r="A110" s="8" t="n"/>
      <c r="B110" s="5" t="n"/>
      <c r="C110" s="6" t="n"/>
      <c r="D110" s="6" t="n"/>
      <c r="E110" s="7" t="n"/>
      <c r="F110" s="9" t="str">
        <f>IF(OR(C110="",D110="",E110=""),"",C110*D110*E110)</f>
        <v/>
      </c>
      <c r="G110" s="10" t="str">
        <f>IF(OR(B110="",E110=""),"",IF(E110&gt;=SUMPRODUCT(MAX(($B$5:$B$504=B110)*($E$5:$E$504))),"Recorde",""))</f>
        <v/>
      </c>
      <c r="H110" s="11">
        <f>IF(A110="",0,IF(COUNTIF($A$5:A110,A110)=1,1,0))</f>
        <v>0</v>
      </c>
    </row>
    <row r="111">
      <c r="A111" s="8" t="n"/>
      <c r="B111" s="5" t="n"/>
      <c r="C111" s="6" t="n"/>
      <c r="D111" s="6" t="n"/>
      <c r="E111" s="7" t="n"/>
      <c r="F111" s="9" t="str">
        <f>IF(OR(C111="",D111="",E111=""),"",C111*D111*E111)</f>
        <v/>
      </c>
      <c r="G111" s="10" t="str">
        <f>IF(OR(B111="",E111=""),"",IF(E111&gt;=SUMPRODUCT(MAX(($B$5:$B$504=B111)*($E$5:$E$504))),"Recorde",""))</f>
        <v/>
      </c>
      <c r="H111" s="11">
        <f>IF(A111="",0,IF(COUNTIF($A$5:A111,A111)=1,1,0))</f>
        <v>0</v>
      </c>
    </row>
    <row r="112">
      <c r="A112" s="8" t="n"/>
      <c r="B112" s="5" t="n"/>
      <c r="C112" s="6" t="n"/>
      <c r="D112" s="6" t="n"/>
      <c r="E112" s="7" t="n"/>
      <c r="F112" s="9" t="str">
        <f>IF(OR(C112="",D112="",E112=""),"",C112*D112*E112)</f>
        <v/>
      </c>
      <c r="G112" s="10" t="str">
        <f>IF(OR(B112="",E112=""),"",IF(E112&gt;=SUMPRODUCT(MAX(($B$5:$B$504=B112)*($E$5:$E$504))),"Recorde",""))</f>
        <v/>
      </c>
      <c r="H112" s="11">
        <f>IF(A112="",0,IF(COUNTIF($A$5:A112,A112)=1,1,0))</f>
        <v>0</v>
      </c>
    </row>
    <row r="113">
      <c r="A113" s="8" t="n"/>
      <c r="B113" s="5" t="n"/>
      <c r="C113" s="6" t="n"/>
      <c r="D113" s="6" t="n"/>
      <c r="E113" s="7" t="n"/>
      <c r="F113" s="9" t="str">
        <f>IF(OR(C113="",D113="",E113=""),"",C113*D113*E113)</f>
        <v/>
      </c>
      <c r="G113" s="10" t="str">
        <f>IF(OR(B113="",E113=""),"",IF(E113&gt;=SUMPRODUCT(MAX(($B$5:$B$504=B113)*($E$5:$E$504))),"Recorde",""))</f>
        <v/>
      </c>
      <c r="H113" s="11">
        <f>IF(A113="",0,IF(COUNTIF($A$5:A113,A113)=1,1,0))</f>
        <v>0</v>
      </c>
    </row>
    <row r="114">
      <c r="A114" s="8" t="n"/>
      <c r="B114" s="5" t="n"/>
      <c r="C114" s="6" t="n"/>
      <c r="D114" s="6" t="n"/>
      <c r="E114" s="7" t="n"/>
      <c r="F114" s="9" t="str">
        <f>IF(OR(C114="",D114="",E114=""),"",C114*D114*E114)</f>
        <v/>
      </c>
      <c r="G114" s="10" t="str">
        <f>IF(OR(B114="",E114=""),"",IF(E114&gt;=SUMPRODUCT(MAX(($B$5:$B$504=B114)*($E$5:$E$504))),"Recorde",""))</f>
        <v/>
      </c>
      <c r="H114" s="11">
        <f>IF(A114="",0,IF(COUNTIF($A$5:A114,A114)=1,1,0))</f>
        <v>0</v>
      </c>
    </row>
    <row r="115">
      <c r="A115" s="8" t="n"/>
      <c r="B115" s="5" t="n"/>
      <c r="C115" s="6" t="n"/>
      <c r="D115" s="6" t="n"/>
      <c r="E115" s="7" t="n"/>
      <c r="F115" s="9" t="str">
        <f>IF(OR(C115="",D115="",E115=""),"",C115*D115*E115)</f>
        <v/>
      </c>
      <c r="G115" s="10" t="str">
        <f>IF(OR(B115="",E115=""),"",IF(E115&gt;=SUMPRODUCT(MAX(($B$5:$B$504=B115)*($E$5:$E$504))),"Recorde",""))</f>
        <v/>
      </c>
      <c r="H115" s="11">
        <f>IF(A115="",0,IF(COUNTIF($A$5:A115,A115)=1,1,0))</f>
        <v>0</v>
      </c>
    </row>
    <row r="116">
      <c r="A116" s="8" t="n"/>
      <c r="B116" s="5" t="n"/>
      <c r="C116" s="6" t="n"/>
      <c r="D116" s="6" t="n"/>
      <c r="E116" s="7" t="n"/>
      <c r="F116" s="9" t="str">
        <f>IF(OR(C116="",D116="",E116=""),"",C116*D116*E116)</f>
        <v/>
      </c>
      <c r="G116" s="10" t="str">
        <f>IF(OR(B116="",E116=""),"",IF(E116&gt;=SUMPRODUCT(MAX(($B$5:$B$504=B116)*($E$5:$E$504))),"Recorde",""))</f>
        <v/>
      </c>
      <c r="H116" s="11">
        <f>IF(A116="",0,IF(COUNTIF($A$5:A116,A116)=1,1,0))</f>
        <v>0</v>
      </c>
    </row>
    <row r="117">
      <c r="A117" s="8" t="n"/>
      <c r="B117" s="5" t="n"/>
      <c r="C117" s="6" t="n"/>
      <c r="D117" s="6" t="n"/>
      <c r="E117" s="7" t="n"/>
      <c r="F117" s="9" t="str">
        <f>IF(OR(C117="",D117="",E117=""),"",C117*D117*E117)</f>
        <v/>
      </c>
      <c r="G117" s="10" t="str">
        <f>IF(OR(B117="",E117=""),"",IF(E117&gt;=SUMPRODUCT(MAX(($B$5:$B$504=B117)*($E$5:$E$504))),"Recorde",""))</f>
        <v/>
      </c>
      <c r="H117" s="11">
        <f>IF(A117="",0,IF(COUNTIF($A$5:A117,A117)=1,1,0))</f>
        <v>0</v>
      </c>
    </row>
    <row r="118">
      <c r="A118" s="8" t="n"/>
      <c r="B118" s="5" t="n"/>
      <c r="C118" s="6" t="n"/>
      <c r="D118" s="6" t="n"/>
      <c r="E118" s="7" t="n"/>
      <c r="F118" s="9" t="str">
        <f>IF(OR(C118="",D118="",E118=""),"",C118*D118*E118)</f>
        <v/>
      </c>
      <c r="G118" s="10" t="str">
        <f>IF(OR(B118="",E118=""),"",IF(E118&gt;=SUMPRODUCT(MAX(($B$5:$B$504=B118)*($E$5:$E$504))),"Recorde",""))</f>
        <v/>
      </c>
      <c r="H118" s="11">
        <f>IF(A118="",0,IF(COUNTIF($A$5:A118,A118)=1,1,0))</f>
        <v>0</v>
      </c>
    </row>
    <row r="119">
      <c r="A119" s="8" t="n"/>
      <c r="B119" s="5" t="n"/>
      <c r="C119" s="6" t="n"/>
      <c r="D119" s="6" t="n"/>
      <c r="E119" s="7" t="n"/>
      <c r="F119" s="9" t="str">
        <f>IF(OR(C119="",D119="",E119=""),"",C119*D119*E119)</f>
        <v/>
      </c>
      <c r="G119" s="10" t="str">
        <f>IF(OR(B119="",E119=""),"",IF(E119&gt;=SUMPRODUCT(MAX(($B$5:$B$504=B119)*($E$5:$E$504))),"Recorde",""))</f>
        <v/>
      </c>
      <c r="H119" s="11">
        <f>IF(A119="",0,IF(COUNTIF($A$5:A119,A119)=1,1,0))</f>
        <v>0</v>
      </c>
    </row>
    <row r="120">
      <c r="A120" s="8" t="n"/>
      <c r="B120" s="5" t="n"/>
      <c r="C120" s="6" t="n"/>
      <c r="D120" s="6" t="n"/>
      <c r="E120" s="7" t="n"/>
      <c r="F120" s="9" t="str">
        <f>IF(OR(C120="",D120="",E120=""),"",C120*D120*E120)</f>
        <v/>
      </c>
      <c r="G120" s="10" t="str">
        <f>IF(OR(B120="",E120=""),"",IF(E120&gt;=SUMPRODUCT(MAX(($B$5:$B$504=B120)*($E$5:$E$504))),"Recorde",""))</f>
        <v/>
      </c>
      <c r="H120" s="11">
        <f>IF(A120="",0,IF(COUNTIF($A$5:A120,A120)=1,1,0))</f>
        <v>0</v>
      </c>
    </row>
    <row r="121">
      <c r="A121" s="8" t="n"/>
      <c r="B121" s="5" t="n"/>
      <c r="C121" s="6" t="n"/>
      <c r="D121" s="6" t="n"/>
      <c r="E121" s="7" t="n"/>
      <c r="F121" s="9" t="str">
        <f>IF(OR(C121="",D121="",E121=""),"",C121*D121*E121)</f>
        <v/>
      </c>
      <c r="G121" s="10" t="str">
        <f>IF(OR(B121="",E121=""),"",IF(E121&gt;=SUMPRODUCT(MAX(($B$5:$B$504=B121)*($E$5:$E$504))),"Recorde",""))</f>
        <v/>
      </c>
      <c r="H121" s="11">
        <f>IF(A121="",0,IF(COUNTIF($A$5:A121,A121)=1,1,0))</f>
        <v>0</v>
      </c>
    </row>
    <row r="122">
      <c r="A122" s="8" t="n"/>
      <c r="B122" s="5" t="n"/>
      <c r="C122" s="6" t="n"/>
      <c r="D122" s="6" t="n"/>
      <c r="E122" s="7" t="n"/>
      <c r="F122" s="9" t="str">
        <f>IF(OR(C122="",D122="",E122=""),"",C122*D122*E122)</f>
        <v/>
      </c>
      <c r="G122" s="10" t="str">
        <f>IF(OR(B122="",E122=""),"",IF(E122&gt;=SUMPRODUCT(MAX(($B$5:$B$504=B122)*($E$5:$E$504))),"Recorde",""))</f>
        <v/>
      </c>
      <c r="H122" s="11">
        <f>IF(A122="",0,IF(COUNTIF($A$5:A122,A122)=1,1,0))</f>
        <v>0</v>
      </c>
    </row>
    <row r="123">
      <c r="A123" s="8" t="n"/>
      <c r="B123" s="5" t="n"/>
      <c r="C123" s="6" t="n"/>
      <c r="D123" s="6" t="n"/>
      <c r="E123" s="7" t="n"/>
      <c r="F123" s="9" t="str">
        <f>IF(OR(C123="",D123="",E123=""),"",C123*D123*E123)</f>
        <v/>
      </c>
      <c r="G123" s="10" t="str">
        <f>IF(OR(B123="",E123=""),"",IF(E123&gt;=SUMPRODUCT(MAX(($B$5:$B$504=B123)*($E$5:$E$504))),"Recorde",""))</f>
        <v/>
      </c>
      <c r="H123" s="11">
        <f>IF(A123="",0,IF(COUNTIF($A$5:A123,A123)=1,1,0))</f>
        <v>0</v>
      </c>
    </row>
    <row r="124">
      <c r="A124" s="8" t="n"/>
      <c r="B124" s="5" t="n"/>
      <c r="C124" s="6" t="n"/>
      <c r="D124" s="6" t="n"/>
      <c r="E124" s="7" t="n"/>
      <c r="F124" s="9" t="str">
        <f>IF(OR(C124="",D124="",E124=""),"",C124*D124*E124)</f>
        <v/>
      </c>
      <c r="G124" s="10" t="str">
        <f>IF(OR(B124="",E124=""),"",IF(E124&gt;=SUMPRODUCT(MAX(($B$5:$B$504=B124)*($E$5:$E$504))),"Recorde",""))</f>
        <v/>
      </c>
      <c r="H124" s="11">
        <f>IF(A124="",0,IF(COUNTIF($A$5:A124,A124)=1,1,0))</f>
        <v>0</v>
      </c>
    </row>
    <row r="125">
      <c r="A125" s="8" t="n"/>
      <c r="B125" s="5" t="n"/>
      <c r="C125" s="6" t="n"/>
      <c r="D125" s="6" t="n"/>
      <c r="E125" s="7" t="n"/>
      <c r="F125" s="9" t="str">
        <f>IF(OR(C125="",D125="",E125=""),"",C125*D125*E125)</f>
        <v/>
      </c>
      <c r="G125" s="10" t="str">
        <f>IF(OR(B125="",E125=""),"",IF(E125&gt;=SUMPRODUCT(MAX(($B$5:$B$504=B125)*($E$5:$E$504))),"Recorde",""))</f>
        <v/>
      </c>
      <c r="H125" s="11">
        <f>IF(A125="",0,IF(COUNTIF($A$5:A125,A125)=1,1,0))</f>
        <v>0</v>
      </c>
    </row>
    <row r="126">
      <c r="A126" s="8" t="n"/>
      <c r="B126" s="5" t="n"/>
      <c r="C126" s="6" t="n"/>
      <c r="D126" s="6" t="n"/>
      <c r="E126" s="7" t="n"/>
      <c r="F126" s="9" t="str">
        <f>IF(OR(C126="",D126="",E126=""),"",C126*D126*E126)</f>
        <v/>
      </c>
      <c r="G126" s="10" t="str">
        <f>IF(OR(B126="",E126=""),"",IF(E126&gt;=SUMPRODUCT(MAX(($B$5:$B$504=B126)*($E$5:$E$504))),"Recorde",""))</f>
        <v/>
      </c>
      <c r="H126" s="11">
        <f>IF(A126="",0,IF(COUNTIF($A$5:A126,A126)=1,1,0))</f>
        <v>0</v>
      </c>
    </row>
    <row r="127">
      <c r="A127" s="8" t="n"/>
      <c r="B127" s="5" t="n"/>
      <c r="C127" s="6" t="n"/>
      <c r="D127" s="6" t="n"/>
      <c r="E127" s="7" t="n"/>
      <c r="F127" s="9" t="str">
        <f>IF(OR(C127="",D127="",E127=""),"",C127*D127*E127)</f>
        <v/>
      </c>
      <c r="G127" s="10" t="str">
        <f>IF(OR(B127="",E127=""),"",IF(E127&gt;=SUMPRODUCT(MAX(($B$5:$B$504=B127)*($E$5:$E$504))),"Recorde",""))</f>
        <v/>
      </c>
      <c r="H127" s="11">
        <f>IF(A127="",0,IF(COUNTIF($A$5:A127,A127)=1,1,0))</f>
        <v>0</v>
      </c>
    </row>
    <row r="128">
      <c r="A128" s="8" t="n"/>
      <c r="B128" s="5" t="n"/>
      <c r="C128" s="6" t="n"/>
      <c r="D128" s="6" t="n"/>
      <c r="E128" s="7" t="n"/>
      <c r="F128" s="9" t="str">
        <f>IF(OR(C128="",D128="",E128=""),"",C128*D128*E128)</f>
        <v/>
      </c>
      <c r="G128" s="10" t="str">
        <f>IF(OR(B128="",E128=""),"",IF(E128&gt;=SUMPRODUCT(MAX(($B$5:$B$504=B128)*($E$5:$E$504))),"Recorde",""))</f>
        <v/>
      </c>
      <c r="H128" s="11">
        <f>IF(A128="",0,IF(COUNTIF($A$5:A128,A128)=1,1,0))</f>
        <v>0</v>
      </c>
    </row>
    <row r="129">
      <c r="A129" s="8" t="n"/>
      <c r="B129" s="5" t="n"/>
      <c r="C129" s="6" t="n"/>
      <c r="D129" s="6" t="n"/>
      <c r="E129" s="7" t="n"/>
      <c r="F129" s="9" t="str">
        <f>IF(OR(C129="",D129="",E129=""),"",C129*D129*E129)</f>
        <v/>
      </c>
      <c r="G129" s="10" t="str">
        <f>IF(OR(B129="",E129=""),"",IF(E129&gt;=SUMPRODUCT(MAX(($B$5:$B$504=B129)*($E$5:$E$504))),"Recorde",""))</f>
        <v/>
      </c>
      <c r="H129" s="11">
        <f>IF(A129="",0,IF(COUNTIF($A$5:A129,A129)=1,1,0))</f>
        <v>0</v>
      </c>
    </row>
    <row r="130">
      <c r="A130" s="8" t="n"/>
      <c r="B130" s="5" t="n"/>
      <c r="C130" s="6" t="n"/>
      <c r="D130" s="6" t="n"/>
      <c r="E130" s="7" t="n"/>
      <c r="F130" s="9" t="str">
        <f>IF(OR(C130="",D130="",E130=""),"",C130*D130*E130)</f>
        <v/>
      </c>
      <c r="G130" s="10" t="str">
        <f>IF(OR(B130="",E130=""),"",IF(E130&gt;=SUMPRODUCT(MAX(($B$5:$B$504=B130)*($E$5:$E$504))),"Recorde",""))</f>
        <v/>
      </c>
      <c r="H130" s="11">
        <f>IF(A130="",0,IF(COUNTIF($A$5:A130,A130)=1,1,0))</f>
        <v>0</v>
      </c>
    </row>
    <row r="131">
      <c r="A131" s="8" t="n"/>
      <c r="B131" s="5" t="n"/>
      <c r="C131" s="6" t="n"/>
      <c r="D131" s="6" t="n"/>
      <c r="E131" s="7" t="n"/>
      <c r="F131" s="9" t="str">
        <f>IF(OR(C131="",D131="",E131=""),"",C131*D131*E131)</f>
        <v/>
      </c>
      <c r="G131" s="10" t="str">
        <f>IF(OR(B131="",E131=""),"",IF(E131&gt;=SUMPRODUCT(MAX(($B$5:$B$504=B131)*($E$5:$E$504))),"Recorde",""))</f>
        <v/>
      </c>
      <c r="H131" s="11">
        <f>IF(A131="",0,IF(COUNTIF($A$5:A131,A131)=1,1,0))</f>
        <v>0</v>
      </c>
    </row>
    <row r="132">
      <c r="A132" s="8" t="n"/>
      <c r="B132" s="5" t="n"/>
      <c r="C132" s="6" t="n"/>
      <c r="D132" s="6" t="n"/>
      <c r="E132" s="7" t="n"/>
      <c r="F132" s="9" t="str">
        <f>IF(OR(C132="",D132="",E132=""),"",C132*D132*E132)</f>
        <v/>
      </c>
      <c r="G132" s="10" t="str">
        <f>IF(OR(B132="",E132=""),"",IF(E132&gt;=SUMPRODUCT(MAX(($B$5:$B$504=B132)*($E$5:$E$504))),"Recorde",""))</f>
        <v/>
      </c>
      <c r="H132" s="11">
        <f>IF(A132="",0,IF(COUNTIF($A$5:A132,A132)=1,1,0))</f>
        <v>0</v>
      </c>
    </row>
    <row r="133">
      <c r="A133" s="8" t="n"/>
      <c r="B133" s="5" t="n"/>
      <c r="C133" s="6" t="n"/>
      <c r="D133" s="6" t="n"/>
      <c r="E133" s="7" t="n"/>
      <c r="F133" s="9" t="str">
        <f>IF(OR(C133="",D133="",E133=""),"",C133*D133*E133)</f>
        <v/>
      </c>
      <c r="G133" s="10" t="str">
        <f>IF(OR(B133="",E133=""),"",IF(E133&gt;=SUMPRODUCT(MAX(($B$5:$B$504=B133)*($E$5:$E$504))),"Recorde",""))</f>
        <v/>
      </c>
      <c r="H133" s="11">
        <f>IF(A133="",0,IF(COUNTIF($A$5:A133,A133)=1,1,0))</f>
        <v>0</v>
      </c>
    </row>
    <row r="134">
      <c r="A134" s="8" t="n"/>
      <c r="B134" s="5" t="n"/>
      <c r="C134" s="6" t="n"/>
      <c r="D134" s="6" t="n"/>
      <c r="E134" s="7" t="n"/>
      <c r="F134" s="9" t="str">
        <f>IF(OR(C134="",D134="",E134=""),"",C134*D134*E134)</f>
        <v/>
      </c>
      <c r="G134" s="10" t="str">
        <f>IF(OR(B134="",E134=""),"",IF(E134&gt;=SUMPRODUCT(MAX(($B$5:$B$504=B134)*($E$5:$E$504))),"Recorde",""))</f>
        <v/>
      </c>
      <c r="H134" s="11">
        <f>IF(A134="",0,IF(COUNTIF($A$5:A134,A134)=1,1,0))</f>
        <v>0</v>
      </c>
    </row>
    <row r="135">
      <c r="A135" s="8" t="n"/>
      <c r="B135" s="5" t="n"/>
      <c r="C135" s="6" t="n"/>
      <c r="D135" s="6" t="n"/>
      <c r="E135" s="7" t="n"/>
      <c r="F135" s="9" t="str">
        <f>IF(OR(C135="",D135="",E135=""),"",C135*D135*E135)</f>
        <v/>
      </c>
      <c r="G135" s="10" t="str">
        <f>IF(OR(B135="",E135=""),"",IF(E135&gt;=SUMPRODUCT(MAX(($B$5:$B$504=B135)*($E$5:$E$504))),"Recorde",""))</f>
        <v/>
      </c>
      <c r="H135" s="11">
        <f>IF(A135="",0,IF(COUNTIF($A$5:A135,A135)=1,1,0))</f>
        <v>0</v>
      </c>
    </row>
    <row r="136">
      <c r="A136" s="8" t="n"/>
      <c r="B136" s="5" t="n"/>
      <c r="C136" s="6" t="n"/>
      <c r="D136" s="6" t="n"/>
      <c r="E136" s="7" t="n"/>
      <c r="F136" s="9" t="str">
        <f>IF(OR(C136="",D136="",E136=""),"",C136*D136*E136)</f>
        <v/>
      </c>
      <c r="G136" s="10" t="str">
        <f>IF(OR(B136="",E136=""),"",IF(E136&gt;=SUMPRODUCT(MAX(($B$5:$B$504=B136)*($E$5:$E$504))),"Recorde",""))</f>
        <v/>
      </c>
      <c r="H136" s="11">
        <f>IF(A136="",0,IF(COUNTIF($A$5:A136,A136)=1,1,0))</f>
        <v>0</v>
      </c>
    </row>
    <row r="137">
      <c r="A137" s="8" t="n"/>
      <c r="B137" s="5" t="n"/>
      <c r="C137" s="6" t="n"/>
      <c r="D137" s="6" t="n"/>
      <c r="E137" s="7" t="n"/>
      <c r="F137" s="9" t="str">
        <f>IF(OR(C137="",D137="",E137=""),"",C137*D137*E137)</f>
        <v/>
      </c>
      <c r="G137" s="10" t="str">
        <f>IF(OR(B137="",E137=""),"",IF(E137&gt;=SUMPRODUCT(MAX(($B$5:$B$504=B137)*($E$5:$E$504))),"Recorde",""))</f>
        <v/>
      </c>
      <c r="H137" s="11">
        <f>IF(A137="",0,IF(COUNTIF($A$5:A137,A137)=1,1,0))</f>
        <v>0</v>
      </c>
    </row>
    <row r="138">
      <c r="A138" s="8" t="n"/>
      <c r="B138" s="5" t="n"/>
      <c r="C138" s="6" t="n"/>
      <c r="D138" s="6" t="n"/>
      <c r="E138" s="7" t="n"/>
      <c r="F138" s="9" t="str">
        <f>IF(OR(C138="",D138="",E138=""),"",C138*D138*E138)</f>
        <v/>
      </c>
      <c r="G138" s="10" t="str">
        <f>IF(OR(B138="",E138=""),"",IF(E138&gt;=SUMPRODUCT(MAX(($B$5:$B$504=B138)*($E$5:$E$504))),"Recorde",""))</f>
        <v/>
      </c>
      <c r="H138" s="11">
        <f>IF(A138="",0,IF(COUNTIF($A$5:A138,A138)=1,1,0))</f>
        <v>0</v>
      </c>
    </row>
    <row r="139">
      <c r="A139" s="8" t="n"/>
      <c r="B139" s="5" t="n"/>
      <c r="C139" s="6" t="n"/>
      <c r="D139" s="6" t="n"/>
      <c r="E139" s="7" t="n"/>
      <c r="F139" s="9" t="str">
        <f>IF(OR(C139="",D139="",E139=""),"",C139*D139*E139)</f>
        <v/>
      </c>
      <c r="G139" s="10" t="str">
        <f>IF(OR(B139="",E139=""),"",IF(E139&gt;=SUMPRODUCT(MAX(($B$5:$B$504=B139)*($E$5:$E$504))),"Recorde",""))</f>
        <v/>
      </c>
      <c r="H139" s="11">
        <f>IF(A139="",0,IF(COUNTIF($A$5:A139,A139)=1,1,0))</f>
        <v>0</v>
      </c>
    </row>
    <row r="140">
      <c r="A140" s="8" t="n"/>
      <c r="B140" s="5" t="n"/>
      <c r="C140" s="6" t="n"/>
      <c r="D140" s="6" t="n"/>
      <c r="E140" s="7" t="n"/>
      <c r="F140" s="9" t="str">
        <f>IF(OR(C140="",D140="",E140=""),"",C140*D140*E140)</f>
        <v/>
      </c>
      <c r="G140" s="10" t="str">
        <f>IF(OR(B140="",E140=""),"",IF(E140&gt;=SUMPRODUCT(MAX(($B$5:$B$504=B140)*($E$5:$E$504))),"Recorde",""))</f>
        <v/>
      </c>
      <c r="H140" s="11">
        <f>IF(A140="",0,IF(COUNTIF($A$5:A140,A140)=1,1,0))</f>
        <v>0</v>
      </c>
    </row>
    <row r="141">
      <c r="A141" s="8" t="n"/>
      <c r="B141" s="5" t="n"/>
      <c r="C141" s="6" t="n"/>
      <c r="D141" s="6" t="n"/>
      <c r="E141" s="7" t="n"/>
      <c r="F141" s="9" t="str">
        <f>IF(OR(C141="",D141="",E141=""),"",C141*D141*E141)</f>
        <v/>
      </c>
      <c r="G141" s="10" t="str">
        <f>IF(OR(B141="",E141=""),"",IF(E141&gt;=SUMPRODUCT(MAX(($B$5:$B$504=B141)*($E$5:$E$504))),"Recorde",""))</f>
        <v/>
      </c>
      <c r="H141" s="11">
        <f>IF(A141="",0,IF(COUNTIF($A$5:A141,A141)=1,1,0))</f>
        <v>0</v>
      </c>
    </row>
    <row r="142">
      <c r="A142" s="8" t="n"/>
      <c r="B142" s="5" t="n"/>
      <c r="C142" s="6" t="n"/>
      <c r="D142" s="6" t="n"/>
      <c r="E142" s="7" t="n"/>
      <c r="F142" s="9" t="str">
        <f>IF(OR(C142="",D142="",E142=""),"",C142*D142*E142)</f>
        <v/>
      </c>
      <c r="G142" s="10" t="str">
        <f>IF(OR(B142="",E142=""),"",IF(E142&gt;=SUMPRODUCT(MAX(($B$5:$B$504=B142)*($E$5:$E$504))),"Recorde",""))</f>
        <v/>
      </c>
      <c r="H142" s="11">
        <f>IF(A142="",0,IF(COUNTIF($A$5:A142,A142)=1,1,0))</f>
        <v>0</v>
      </c>
    </row>
    <row r="143">
      <c r="A143" s="8" t="n"/>
      <c r="B143" s="5" t="n"/>
      <c r="C143" s="6" t="n"/>
      <c r="D143" s="6" t="n"/>
      <c r="E143" s="7" t="n"/>
      <c r="F143" s="9" t="str">
        <f>IF(OR(C143="",D143="",E143=""),"",C143*D143*E143)</f>
        <v/>
      </c>
      <c r="G143" s="10" t="str">
        <f>IF(OR(B143="",E143=""),"",IF(E143&gt;=SUMPRODUCT(MAX(($B$5:$B$504=B143)*($E$5:$E$504))),"Recorde",""))</f>
        <v/>
      </c>
      <c r="H143" s="11">
        <f>IF(A143="",0,IF(COUNTIF($A$5:A143,A143)=1,1,0))</f>
        <v>0</v>
      </c>
    </row>
    <row r="144">
      <c r="A144" s="8" t="n"/>
      <c r="B144" s="5" t="n"/>
      <c r="C144" s="6" t="n"/>
      <c r="D144" s="6" t="n"/>
      <c r="E144" s="7" t="n"/>
      <c r="F144" s="9" t="str">
        <f>IF(OR(C144="",D144="",E144=""),"",C144*D144*E144)</f>
        <v/>
      </c>
      <c r="G144" s="10" t="str">
        <f>IF(OR(B144="",E144=""),"",IF(E144&gt;=SUMPRODUCT(MAX(($B$5:$B$504=B144)*($E$5:$E$504))),"Recorde",""))</f>
        <v/>
      </c>
      <c r="H144" s="11">
        <f>IF(A144="",0,IF(COUNTIF($A$5:A144,A144)=1,1,0))</f>
        <v>0</v>
      </c>
    </row>
    <row r="145">
      <c r="A145" s="8" t="n"/>
      <c r="B145" s="5" t="n"/>
      <c r="C145" s="6" t="n"/>
      <c r="D145" s="6" t="n"/>
      <c r="E145" s="7" t="n"/>
      <c r="F145" s="9" t="str">
        <f>IF(OR(C145="",D145="",E145=""),"",C145*D145*E145)</f>
        <v/>
      </c>
      <c r="G145" s="10" t="str">
        <f>IF(OR(B145="",E145=""),"",IF(E145&gt;=SUMPRODUCT(MAX(($B$5:$B$504=B145)*($E$5:$E$504))),"Recorde",""))</f>
        <v/>
      </c>
      <c r="H145" s="11">
        <f>IF(A145="",0,IF(COUNTIF($A$5:A145,A145)=1,1,0))</f>
        <v>0</v>
      </c>
    </row>
    <row r="146">
      <c r="A146" s="8" t="n"/>
      <c r="B146" s="5" t="n"/>
      <c r="C146" s="6" t="n"/>
      <c r="D146" s="6" t="n"/>
      <c r="E146" s="7" t="n"/>
      <c r="F146" s="9" t="str">
        <f>IF(OR(C146="",D146="",E146=""),"",C146*D146*E146)</f>
        <v/>
      </c>
      <c r="G146" s="10" t="str">
        <f>IF(OR(B146="",E146=""),"",IF(E146&gt;=SUMPRODUCT(MAX(($B$5:$B$504=B146)*($E$5:$E$504))),"Recorde",""))</f>
        <v/>
      </c>
      <c r="H146" s="11">
        <f>IF(A146="",0,IF(COUNTIF($A$5:A146,A146)=1,1,0))</f>
        <v>0</v>
      </c>
    </row>
    <row r="147">
      <c r="A147" s="8" t="n"/>
      <c r="B147" s="5" t="n"/>
      <c r="C147" s="6" t="n"/>
      <c r="D147" s="6" t="n"/>
      <c r="E147" s="7" t="n"/>
      <c r="F147" s="9" t="str">
        <f>IF(OR(C147="",D147="",E147=""),"",C147*D147*E147)</f>
        <v/>
      </c>
      <c r="G147" s="10" t="str">
        <f>IF(OR(B147="",E147=""),"",IF(E147&gt;=SUMPRODUCT(MAX(($B$5:$B$504=B147)*($E$5:$E$504))),"Recorde",""))</f>
        <v/>
      </c>
      <c r="H147" s="11">
        <f>IF(A147="",0,IF(COUNTIF($A$5:A147,A147)=1,1,0))</f>
        <v>0</v>
      </c>
    </row>
    <row r="148">
      <c r="A148" s="8" t="n"/>
      <c r="B148" s="5" t="n"/>
      <c r="C148" s="6" t="n"/>
      <c r="D148" s="6" t="n"/>
      <c r="E148" s="7" t="n"/>
      <c r="F148" s="9" t="str">
        <f>IF(OR(C148="",D148="",E148=""),"",C148*D148*E148)</f>
        <v/>
      </c>
      <c r="G148" s="10" t="str">
        <f>IF(OR(B148="",E148=""),"",IF(E148&gt;=SUMPRODUCT(MAX(($B$5:$B$504=B148)*($E$5:$E$504))),"Recorde",""))</f>
        <v/>
      </c>
      <c r="H148" s="11">
        <f>IF(A148="",0,IF(COUNTIF($A$5:A148,A148)=1,1,0))</f>
        <v>0</v>
      </c>
    </row>
    <row r="149">
      <c r="A149" s="8" t="n"/>
      <c r="B149" s="5" t="n"/>
      <c r="C149" s="6" t="n"/>
      <c r="D149" s="6" t="n"/>
      <c r="E149" s="7" t="n"/>
      <c r="F149" s="9" t="str">
        <f>IF(OR(C149="",D149="",E149=""),"",C149*D149*E149)</f>
        <v/>
      </c>
      <c r="G149" s="10" t="str">
        <f>IF(OR(B149="",E149=""),"",IF(E149&gt;=SUMPRODUCT(MAX(($B$5:$B$504=B149)*($E$5:$E$504))),"Recorde",""))</f>
        <v/>
      </c>
      <c r="H149" s="11">
        <f>IF(A149="",0,IF(COUNTIF($A$5:A149,A149)=1,1,0))</f>
        <v>0</v>
      </c>
    </row>
    <row r="150">
      <c r="A150" s="8" t="n"/>
      <c r="B150" s="5" t="n"/>
      <c r="C150" s="6" t="n"/>
      <c r="D150" s="6" t="n"/>
      <c r="E150" s="7" t="n"/>
      <c r="F150" s="9" t="str">
        <f>IF(OR(C150="",D150="",E150=""),"",C150*D150*E150)</f>
        <v/>
      </c>
      <c r="G150" s="10" t="str">
        <f>IF(OR(B150="",E150=""),"",IF(E150&gt;=SUMPRODUCT(MAX(($B$5:$B$504=B150)*($E$5:$E$504))),"Recorde",""))</f>
        <v/>
      </c>
      <c r="H150" s="11">
        <f>IF(A150="",0,IF(COUNTIF($A$5:A150,A150)=1,1,0))</f>
        <v>0</v>
      </c>
    </row>
    <row r="151">
      <c r="A151" s="8" t="n"/>
      <c r="B151" s="5" t="n"/>
      <c r="C151" s="6" t="n"/>
      <c r="D151" s="6" t="n"/>
      <c r="E151" s="7" t="n"/>
      <c r="F151" s="9" t="str">
        <f>IF(OR(C151="",D151="",E151=""),"",C151*D151*E151)</f>
        <v/>
      </c>
      <c r="G151" s="10" t="str">
        <f>IF(OR(B151="",E151=""),"",IF(E151&gt;=SUMPRODUCT(MAX(($B$5:$B$504=B151)*($E$5:$E$504))),"Recorde",""))</f>
        <v/>
      </c>
      <c r="H151" s="11">
        <f>IF(A151="",0,IF(COUNTIF($A$5:A151,A151)=1,1,0))</f>
        <v>0</v>
      </c>
    </row>
    <row r="152">
      <c r="A152" s="8" t="n"/>
      <c r="B152" s="5" t="n"/>
      <c r="C152" s="6" t="n"/>
      <c r="D152" s="6" t="n"/>
      <c r="E152" s="7" t="n"/>
      <c r="F152" s="9" t="str">
        <f>IF(OR(C152="",D152="",E152=""),"",C152*D152*E152)</f>
        <v/>
      </c>
      <c r="G152" s="10" t="str">
        <f>IF(OR(B152="",E152=""),"",IF(E152&gt;=SUMPRODUCT(MAX(($B$5:$B$504=B152)*($E$5:$E$504))),"Recorde",""))</f>
        <v/>
      </c>
      <c r="H152" s="11">
        <f>IF(A152="",0,IF(COUNTIF($A$5:A152,A152)=1,1,0))</f>
        <v>0</v>
      </c>
    </row>
    <row r="153">
      <c r="A153" s="8" t="n"/>
      <c r="B153" s="5" t="n"/>
      <c r="C153" s="6" t="n"/>
      <c r="D153" s="6" t="n"/>
      <c r="E153" s="7" t="n"/>
      <c r="F153" s="9" t="str">
        <f>IF(OR(C153="",D153="",E153=""),"",C153*D153*E153)</f>
        <v/>
      </c>
      <c r="G153" s="10" t="str">
        <f>IF(OR(B153="",E153=""),"",IF(E153&gt;=SUMPRODUCT(MAX(($B$5:$B$504=B153)*($E$5:$E$504))),"Recorde",""))</f>
        <v/>
      </c>
      <c r="H153" s="11">
        <f>IF(A153="",0,IF(COUNTIF($A$5:A153,A153)=1,1,0))</f>
        <v>0</v>
      </c>
    </row>
    <row r="154">
      <c r="A154" s="8" t="n"/>
      <c r="B154" s="5" t="n"/>
      <c r="C154" s="6" t="n"/>
      <c r="D154" s="6" t="n"/>
      <c r="E154" s="7" t="n"/>
      <c r="F154" s="9" t="str">
        <f>IF(OR(C154="",D154="",E154=""),"",C154*D154*E154)</f>
        <v/>
      </c>
      <c r="G154" s="10" t="str">
        <f>IF(OR(B154="",E154=""),"",IF(E154&gt;=SUMPRODUCT(MAX(($B$5:$B$504=B154)*($E$5:$E$504))),"Recorde",""))</f>
        <v/>
      </c>
      <c r="H154" s="11">
        <f>IF(A154="",0,IF(COUNTIF($A$5:A154,A154)=1,1,0))</f>
        <v>0</v>
      </c>
    </row>
    <row r="155">
      <c r="A155" s="8" t="n"/>
      <c r="B155" s="5" t="n"/>
      <c r="C155" s="6" t="n"/>
      <c r="D155" s="6" t="n"/>
      <c r="E155" s="7" t="n"/>
      <c r="F155" s="9" t="str">
        <f>IF(OR(C155="",D155="",E155=""),"",C155*D155*E155)</f>
        <v/>
      </c>
      <c r="G155" s="10" t="str">
        <f>IF(OR(B155="",E155=""),"",IF(E155&gt;=SUMPRODUCT(MAX(($B$5:$B$504=B155)*($E$5:$E$504))),"Recorde",""))</f>
        <v/>
      </c>
      <c r="H155" s="11">
        <f>IF(A155="",0,IF(COUNTIF($A$5:A155,A155)=1,1,0))</f>
        <v>0</v>
      </c>
    </row>
    <row r="156">
      <c r="A156" s="8" t="n"/>
      <c r="B156" s="5" t="n"/>
      <c r="C156" s="6" t="n"/>
      <c r="D156" s="6" t="n"/>
      <c r="E156" s="7" t="n"/>
      <c r="F156" s="9" t="str">
        <f>IF(OR(C156="",D156="",E156=""),"",C156*D156*E156)</f>
        <v/>
      </c>
      <c r="G156" s="10" t="str">
        <f>IF(OR(B156="",E156=""),"",IF(E156&gt;=SUMPRODUCT(MAX(($B$5:$B$504=B156)*($E$5:$E$504))),"Recorde",""))</f>
        <v/>
      </c>
      <c r="H156" s="11">
        <f>IF(A156="",0,IF(COUNTIF($A$5:A156,A156)=1,1,0))</f>
        <v>0</v>
      </c>
    </row>
    <row r="157">
      <c r="A157" s="8" t="n"/>
      <c r="B157" s="5" t="n"/>
      <c r="C157" s="6" t="n"/>
      <c r="D157" s="6" t="n"/>
      <c r="E157" s="7" t="n"/>
      <c r="F157" s="9" t="str">
        <f>IF(OR(C157="",D157="",E157=""),"",C157*D157*E157)</f>
        <v/>
      </c>
      <c r="G157" s="10" t="str">
        <f>IF(OR(B157="",E157=""),"",IF(E157&gt;=SUMPRODUCT(MAX(($B$5:$B$504=B157)*($E$5:$E$504))),"Recorde",""))</f>
        <v/>
      </c>
      <c r="H157" s="11">
        <f>IF(A157="",0,IF(COUNTIF($A$5:A157,A157)=1,1,0))</f>
        <v>0</v>
      </c>
    </row>
    <row r="158">
      <c r="A158" s="8" t="n"/>
      <c r="B158" s="5" t="n"/>
      <c r="C158" s="6" t="n"/>
      <c r="D158" s="6" t="n"/>
      <c r="E158" s="7" t="n"/>
      <c r="F158" s="9" t="str">
        <f>IF(OR(C158="",D158="",E158=""),"",C158*D158*E158)</f>
        <v/>
      </c>
      <c r="G158" s="10" t="str">
        <f>IF(OR(B158="",E158=""),"",IF(E158&gt;=SUMPRODUCT(MAX(($B$5:$B$504=B158)*($E$5:$E$504))),"Recorde",""))</f>
        <v/>
      </c>
      <c r="H158" s="11">
        <f>IF(A158="",0,IF(COUNTIF($A$5:A158,A158)=1,1,0))</f>
        <v>0</v>
      </c>
    </row>
    <row r="159">
      <c r="A159" s="8" t="n"/>
      <c r="B159" s="5" t="n"/>
      <c r="C159" s="6" t="n"/>
      <c r="D159" s="6" t="n"/>
      <c r="E159" s="7" t="n"/>
      <c r="F159" s="9" t="str">
        <f>IF(OR(C159="",D159="",E159=""),"",C159*D159*E159)</f>
        <v/>
      </c>
      <c r="G159" s="10" t="str">
        <f>IF(OR(B159="",E159=""),"",IF(E159&gt;=SUMPRODUCT(MAX(($B$5:$B$504=B159)*($E$5:$E$504))),"Recorde",""))</f>
        <v/>
      </c>
      <c r="H159" s="11">
        <f>IF(A159="",0,IF(COUNTIF($A$5:A159,A159)=1,1,0))</f>
        <v>0</v>
      </c>
    </row>
    <row r="160">
      <c r="A160" s="8" t="n"/>
      <c r="B160" s="5" t="n"/>
      <c r="C160" s="6" t="n"/>
      <c r="D160" s="6" t="n"/>
      <c r="E160" s="7" t="n"/>
      <c r="F160" s="9" t="str">
        <f>IF(OR(C160="",D160="",E160=""),"",C160*D160*E160)</f>
        <v/>
      </c>
      <c r="G160" s="10" t="str">
        <f>IF(OR(B160="",E160=""),"",IF(E160&gt;=SUMPRODUCT(MAX(($B$5:$B$504=B160)*($E$5:$E$504))),"Recorde",""))</f>
        <v/>
      </c>
      <c r="H160" s="11">
        <f>IF(A160="",0,IF(COUNTIF($A$5:A160,A160)=1,1,0))</f>
        <v>0</v>
      </c>
    </row>
    <row r="161">
      <c r="A161" s="8" t="n"/>
      <c r="B161" s="5" t="n"/>
      <c r="C161" s="6" t="n"/>
      <c r="D161" s="6" t="n"/>
      <c r="E161" s="7" t="n"/>
      <c r="F161" s="9" t="str">
        <f>IF(OR(C161="",D161="",E161=""),"",C161*D161*E161)</f>
        <v/>
      </c>
      <c r="G161" s="10" t="str">
        <f>IF(OR(B161="",E161=""),"",IF(E161&gt;=SUMPRODUCT(MAX(($B$5:$B$504=B161)*($E$5:$E$504))),"Recorde",""))</f>
        <v/>
      </c>
      <c r="H161" s="11">
        <f>IF(A161="",0,IF(COUNTIF($A$5:A161,A161)=1,1,0))</f>
        <v>0</v>
      </c>
    </row>
    <row r="162">
      <c r="A162" s="8" t="n"/>
      <c r="B162" s="5" t="n"/>
      <c r="C162" s="6" t="n"/>
      <c r="D162" s="6" t="n"/>
      <c r="E162" s="7" t="n"/>
      <c r="F162" s="9" t="str">
        <f>IF(OR(C162="",D162="",E162=""),"",C162*D162*E162)</f>
        <v/>
      </c>
      <c r="G162" s="10" t="str">
        <f>IF(OR(B162="",E162=""),"",IF(E162&gt;=SUMPRODUCT(MAX(($B$5:$B$504=B162)*($E$5:$E$504))),"Recorde",""))</f>
        <v/>
      </c>
      <c r="H162" s="11">
        <f>IF(A162="",0,IF(COUNTIF($A$5:A162,A162)=1,1,0))</f>
        <v>0</v>
      </c>
    </row>
    <row r="163">
      <c r="A163" s="8" t="n"/>
      <c r="B163" s="5" t="n"/>
      <c r="C163" s="6" t="n"/>
      <c r="D163" s="6" t="n"/>
      <c r="E163" s="7" t="n"/>
      <c r="F163" s="9" t="str">
        <f>IF(OR(C163="",D163="",E163=""),"",C163*D163*E163)</f>
        <v/>
      </c>
      <c r="G163" s="10" t="str">
        <f>IF(OR(B163="",E163=""),"",IF(E163&gt;=SUMPRODUCT(MAX(($B$5:$B$504=B163)*($E$5:$E$504))),"Recorde",""))</f>
        <v/>
      </c>
      <c r="H163" s="11">
        <f>IF(A163="",0,IF(COUNTIF($A$5:A163,A163)=1,1,0))</f>
        <v>0</v>
      </c>
    </row>
    <row r="164">
      <c r="A164" s="8" t="n"/>
      <c r="B164" s="5" t="n"/>
      <c r="C164" s="6" t="n"/>
      <c r="D164" s="6" t="n"/>
      <c r="E164" s="7" t="n"/>
      <c r="F164" s="9" t="str">
        <f>IF(OR(C164="",D164="",E164=""),"",C164*D164*E164)</f>
        <v/>
      </c>
      <c r="G164" s="10" t="str">
        <f>IF(OR(B164="",E164=""),"",IF(E164&gt;=SUMPRODUCT(MAX(($B$5:$B$504=B164)*($E$5:$E$504))),"Recorde",""))</f>
        <v/>
      </c>
      <c r="H164" s="11">
        <f>IF(A164="",0,IF(COUNTIF($A$5:A164,A164)=1,1,0))</f>
        <v>0</v>
      </c>
    </row>
    <row r="165">
      <c r="A165" s="8" t="n"/>
      <c r="B165" s="5" t="n"/>
      <c r="C165" s="6" t="n"/>
      <c r="D165" s="6" t="n"/>
      <c r="E165" s="7" t="n"/>
      <c r="F165" s="9" t="str">
        <f>IF(OR(C165="",D165="",E165=""),"",C165*D165*E165)</f>
        <v/>
      </c>
      <c r="G165" s="10" t="str">
        <f>IF(OR(B165="",E165=""),"",IF(E165&gt;=SUMPRODUCT(MAX(($B$5:$B$504=B165)*($E$5:$E$504))),"Recorde",""))</f>
        <v/>
      </c>
      <c r="H165" s="11">
        <f>IF(A165="",0,IF(COUNTIF($A$5:A165,A165)=1,1,0))</f>
        <v>0</v>
      </c>
    </row>
    <row r="166">
      <c r="A166" s="8" t="n"/>
      <c r="B166" s="5" t="n"/>
      <c r="C166" s="6" t="n"/>
      <c r="D166" s="6" t="n"/>
      <c r="E166" s="7" t="n"/>
      <c r="F166" s="9" t="str">
        <f>IF(OR(C166="",D166="",E166=""),"",C166*D166*E166)</f>
        <v/>
      </c>
      <c r="G166" s="10" t="str">
        <f>IF(OR(B166="",E166=""),"",IF(E166&gt;=SUMPRODUCT(MAX(($B$5:$B$504=B166)*($E$5:$E$504))),"Recorde",""))</f>
        <v/>
      </c>
      <c r="H166" s="11">
        <f>IF(A166="",0,IF(COUNTIF($A$5:A166,A166)=1,1,0))</f>
        <v>0</v>
      </c>
    </row>
    <row r="167">
      <c r="A167" s="8" t="n"/>
      <c r="B167" s="5" t="n"/>
      <c r="C167" s="6" t="n"/>
      <c r="D167" s="6" t="n"/>
      <c r="E167" s="7" t="n"/>
      <c r="F167" s="9" t="str">
        <f>IF(OR(C167="",D167="",E167=""),"",C167*D167*E167)</f>
        <v/>
      </c>
      <c r="G167" s="10" t="str">
        <f>IF(OR(B167="",E167=""),"",IF(E167&gt;=SUMPRODUCT(MAX(($B$5:$B$504=B167)*($E$5:$E$504))),"Recorde",""))</f>
        <v/>
      </c>
      <c r="H167" s="11">
        <f>IF(A167="",0,IF(COUNTIF($A$5:A167,A167)=1,1,0))</f>
        <v>0</v>
      </c>
    </row>
    <row r="168">
      <c r="A168" s="8" t="n"/>
      <c r="B168" s="5" t="n"/>
      <c r="C168" s="6" t="n"/>
      <c r="D168" s="6" t="n"/>
      <c r="E168" s="7" t="n"/>
      <c r="F168" s="9" t="str">
        <f>IF(OR(C168="",D168="",E168=""),"",C168*D168*E168)</f>
        <v/>
      </c>
      <c r="G168" s="10" t="str">
        <f>IF(OR(B168="",E168=""),"",IF(E168&gt;=SUMPRODUCT(MAX(($B$5:$B$504=B168)*($E$5:$E$504))),"Recorde",""))</f>
        <v/>
      </c>
      <c r="H168" s="11">
        <f>IF(A168="",0,IF(COUNTIF($A$5:A168,A168)=1,1,0))</f>
        <v>0</v>
      </c>
    </row>
    <row r="169">
      <c r="A169" s="8" t="n"/>
      <c r="B169" s="5" t="n"/>
      <c r="C169" s="6" t="n"/>
      <c r="D169" s="6" t="n"/>
      <c r="E169" s="7" t="n"/>
      <c r="F169" s="9" t="str">
        <f>IF(OR(C169="",D169="",E169=""),"",C169*D169*E169)</f>
        <v/>
      </c>
      <c r="G169" s="10" t="str">
        <f>IF(OR(B169="",E169=""),"",IF(E169&gt;=SUMPRODUCT(MAX(($B$5:$B$504=B169)*($E$5:$E$504))),"Recorde",""))</f>
        <v/>
      </c>
      <c r="H169" s="11">
        <f>IF(A169="",0,IF(COUNTIF($A$5:A169,A169)=1,1,0))</f>
        <v>0</v>
      </c>
    </row>
    <row r="170">
      <c r="A170" s="8" t="n"/>
      <c r="B170" s="5" t="n"/>
      <c r="C170" s="6" t="n"/>
      <c r="D170" s="6" t="n"/>
      <c r="E170" s="7" t="n"/>
      <c r="F170" s="9" t="str">
        <f>IF(OR(C170="",D170="",E170=""),"",C170*D170*E170)</f>
        <v/>
      </c>
      <c r="G170" s="10" t="str">
        <f>IF(OR(B170="",E170=""),"",IF(E170&gt;=SUMPRODUCT(MAX(($B$5:$B$504=B170)*($E$5:$E$504))),"Recorde",""))</f>
        <v/>
      </c>
      <c r="H170" s="11">
        <f>IF(A170="",0,IF(COUNTIF($A$5:A170,A170)=1,1,0))</f>
        <v>0</v>
      </c>
    </row>
    <row r="171">
      <c r="A171" s="8" t="n"/>
      <c r="B171" s="5" t="n"/>
      <c r="C171" s="6" t="n"/>
      <c r="D171" s="6" t="n"/>
      <c r="E171" s="7" t="n"/>
      <c r="F171" s="9" t="str">
        <f>IF(OR(C171="",D171="",E171=""),"",C171*D171*E171)</f>
        <v/>
      </c>
      <c r="G171" s="10" t="str">
        <f>IF(OR(B171="",E171=""),"",IF(E171&gt;=SUMPRODUCT(MAX(($B$5:$B$504=B171)*($E$5:$E$504))),"Recorde",""))</f>
        <v/>
      </c>
      <c r="H171" s="11">
        <f>IF(A171="",0,IF(COUNTIF($A$5:A171,A171)=1,1,0))</f>
        <v>0</v>
      </c>
    </row>
    <row r="172">
      <c r="A172" s="8" t="n"/>
      <c r="B172" s="5" t="n"/>
      <c r="C172" s="6" t="n"/>
      <c r="D172" s="6" t="n"/>
      <c r="E172" s="7" t="n"/>
      <c r="F172" s="9" t="str">
        <f>IF(OR(C172="",D172="",E172=""),"",C172*D172*E172)</f>
        <v/>
      </c>
      <c r="G172" s="10" t="str">
        <f>IF(OR(B172="",E172=""),"",IF(E172&gt;=SUMPRODUCT(MAX(($B$5:$B$504=B172)*($E$5:$E$504))),"Recorde",""))</f>
        <v/>
      </c>
      <c r="H172" s="11">
        <f>IF(A172="",0,IF(COUNTIF($A$5:A172,A172)=1,1,0))</f>
        <v>0</v>
      </c>
    </row>
    <row r="173">
      <c r="A173" s="8" t="n"/>
      <c r="B173" s="5" t="n"/>
      <c r="C173" s="6" t="n"/>
      <c r="D173" s="6" t="n"/>
      <c r="E173" s="7" t="n"/>
      <c r="F173" s="9" t="str">
        <f>IF(OR(C173="",D173="",E173=""),"",C173*D173*E173)</f>
        <v/>
      </c>
      <c r="G173" s="10" t="str">
        <f>IF(OR(B173="",E173=""),"",IF(E173&gt;=SUMPRODUCT(MAX(($B$5:$B$504=B173)*($E$5:$E$504))),"Recorde",""))</f>
        <v/>
      </c>
      <c r="H173" s="11">
        <f>IF(A173="",0,IF(COUNTIF($A$5:A173,A173)=1,1,0))</f>
        <v>0</v>
      </c>
    </row>
    <row r="174">
      <c r="A174" s="8" t="n"/>
      <c r="B174" s="5" t="n"/>
      <c r="C174" s="6" t="n"/>
      <c r="D174" s="6" t="n"/>
      <c r="E174" s="7" t="n"/>
      <c r="F174" s="9" t="str">
        <f>IF(OR(C174="",D174="",E174=""),"",C174*D174*E174)</f>
        <v/>
      </c>
      <c r="G174" s="10" t="str">
        <f>IF(OR(B174="",E174=""),"",IF(E174&gt;=SUMPRODUCT(MAX(($B$5:$B$504=B174)*($E$5:$E$504))),"Recorde",""))</f>
        <v/>
      </c>
      <c r="H174" s="11">
        <f>IF(A174="",0,IF(COUNTIF($A$5:A174,A174)=1,1,0))</f>
        <v>0</v>
      </c>
    </row>
    <row r="175">
      <c r="A175" s="8" t="n"/>
      <c r="B175" s="5" t="n"/>
      <c r="C175" s="6" t="n"/>
      <c r="D175" s="6" t="n"/>
      <c r="E175" s="7" t="n"/>
      <c r="F175" s="9" t="str">
        <f>IF(OR(C175="",D175="",E175=""),"",C175*D175*E175)</f>
        <v/>
      </c>
      <c r="G175" s="10" t="str">
        <f>IF(OR(B175="",E175=""),"",IF(E175&gt;=SUMPRODUCT(MAX(($B$5:$B$504=B175)*($E$5:$E$504))),"Recorde",""))</f>
        <v/>
      </c>
      <c r="H175" s="11">
        <f>IF(A175="",0,IF(COUNTIF($A$5:A175,A175)=1,1,0))</f>
        <v>0</v>
      </c>
    </row>
    <row r="176">
      <c r="A176" s="8" t="n"/>
      <c r="B176" s="5" t="n"/>
      <c r="C176" s="6" t="n"/>
      <c r="D176" s="6" t="n"/>
      <c r="E176" s="7" t="n"/>
      <c r="F176" s="9" t="str">
        <f>IF(OR(C176="",D176="",E176=""),"",C176*D176*E176)</f>
        <v/>
      </c>
      <c r="G176" s="10" t="str">
        <f>IF(OR(B176="",E176=""),"",IF(E176&gt;=SUMPRODUCT(MAX(($B$5:$B$504=B176)*($E$5:$E$504))),"Recorde",""))</f>
        <v/>
      </c>
      <c r="H176" s="11">
        <f>IF(A176="",0,IF(COUNTIF($A$5:A176,A176)=1,1,0))</f>
        <v>0</v>
      </c>
    </row>
    <row r="177">
      <c r="A177" s="8" t="n"/>
      <c r="B177" s="5" t="n"/>
      <c r="C177" s="6" t="n"/>
      <c r="D177" s="6" t="n"/>
      <c r="E177" s="7" t="n"/>
      <c r="F177" s="9" t="str">
        <f>IF(OR(C177="",D177="",E177=""),"",C177*D177*E177)</f>
        <v/>
      </c>
      <c r="G177" s="10" t="str">
        <f>IF(OR(B177="",E177=""),"",IF(E177&gt;=SUMPRODUCT(MAX(($B$5:$B$504=B177)*($E$5:$E$504))),"Recorde",""))</f>
        <v/>
      </c>
      <c r="H177" s="11">
        <f>IF(A177="",0,IF(COUNTIF($A$5:A177,A177)=1,1,0))</f>
        <v>0</v>
      </c>
    </row>
    <row r="178">
      <c r="A178" s="8" t="n"/>
      <c r="B178" s="5" t="n"/>
      <c r="C178" s="6" t="n"/>
      <c r="D178" s="6" t="n"/>
      <c r="E178" s="7" t="n"/>
      <c r="F178" s="9" t="str">
        <f>IF(OR(C178="",D178="",E178=""),"",C178*D178*E178)</f>
        <v/>
      </c>
      <c r="G178" s="10" t="str">
        <f>IF(OR(B178="",E178=""),"",IF(E178&gt;=SUMPRODUCT(MAX(($B$5:$B$504=B178)*($E$5:$E$504))),"Recorde",""))</f>
        <v/>
      </c>
      <c r="H178" s="11">
        <f>IF(A178="",0,IF(COUNTIF($A$5:A178,A178)=1,1,0))</f>
        <v>0</v>
      </c>
    </row>
    <row r="179">
      <c r="A179" s="8" t="n"/>
      <c r="B179" s="5" t="n"/>
      <c r="C179" s="6" t="n"/>
      <c r="D179" s="6" t="n"/>
      <c r="E179" s="7" t="n"/>
      <c r="F179" s="9" t="str">
        <f>IF(OR(C179="",D179="",E179=""),"",C179*D179*E179)</f>
        <v/>
      </c>
      <c r="G179" s="10" t="str">
        <f>IF(OR(B179="",E179=""),"",IF(E179&gt;=SUMPRODUCT(MAX(($B$5:$B$504=B179)*($E$5:$E$504))),"Recorde",""))</f>
        <v/>
      </c>
      <c r="H179" s="11">
        <f>IF(A179="",0,IF(COUNTIF($A$5:A179,A179)=1,1,0))</f>
        <v>0</v>
      </c>
    </row>
    <row r="180">
      <c r="A180" s="8" t="n"/>
      <c r="B180" s="5" t="n"/>
      <c r="C180" s="6" t="n"/>
      <c r="D180" s="6" t="n"/>
      <c r="E180" s="7" t="n"/>
      <c r="F180" s="9" t="str">
        <f>IF(OR(C180="",D180="",E180=""),"",C180*D180*E180)</f>
        <v/>
      </c>
      <c r="G180" s="10" t="str">
        <f>IF(OR(B180="",E180=""),"",IF(E180&gt;=SUMPRODUCT(MAX(($B$5:$B$504=B180)*($E$5:$E$504))),"Recorde",""))</f>
        <v/>
      </c>
      <c r="H180" s="11">
        <f>IF(A180="",0,IF(COUNTIF($A$5:A180,A180)=1,1,0))</f>
        <v>0</v>
      </c>
    </row>
    <row r="181">
      <c r="A181" s="8" t="n"/>
      <c r="B181" s="5" t="n"/>
      <c r="C181" s="6" t="n"/>
      <c r="D181" s="6" t="n"/>
      <c r="E181" s="7" t="n"/>
      <c r="F181" s="9" t="str">
        <f>IF(OR(C181="",D181="",E181=""),"",C181*D181*E181)</f>
        <v/>
      </c>
      <c r="G181" s="10" t="str">
        <f>IF(OR(B181="",E181=""),"",IF(E181&gt;=SUMPRODUCT(MAX(($B$5:$B$504=B181)*($E$5:$E$504))),"Recorde",""))</f>
        <v/>
      </c>
      <c r="H181" s="11">
        <f>IF(A181="",0,IF(COUNTIF($A$5:A181,A181)=1,1,0))</f>
        <v>0</v>
      </c>
    </row>
    <row r="182">
      <c r="A182" s="8" t="n"/>
      <c r="B182" s="5" t="n"/>
      <c r="C182" s="6" t="n"/>
      <c r="D182" s="6" t="n"/>
      <c r="E182" s="7" t="n"/>
      <c r="F182" s="9" t="str">
        <f>IF(OR(C182="",D182="",E182=""),"",C182*D182*E182)</f>
        <v/>
      </c>
      <c r="G182" s="10" t="str">
        <f>IF(OR(B182="",E182=""),"",IF(E182&gt;=SUMPRODUCT(MAX(($B$5:$B$504=B182)*($E$5:$E$504))),"Recorde",""))</f>
        <v/>
      </c>
      <c r="H182" s="11">
        <f>IF(A182="",0,IF(COUNTIF($A$5:A182,A182)=1,1,0))</f>
        <v>0</v>
      </c>
    </row>
    <row r="183">
      <c r="A183" s="8" t="n"/>
      <c r="B183" s="5" t="n"/>
      <c r="C183" s="6" t="n"/>
      <c r="D183" s="6" t="n"/>
      <c r="E183" s="7" t="n"/>
      <c r="F183" s="9" t="str">
        <f>IF(OR(C183="",D183="",E183=""),"",C183*D183*E183)</f>
        <v/>
      </c>
      <c r="G183" s="10" t="str">
        <f>IF(OR(B183="",E183=""),"",IF(E183&gt;=SUMPRODUCT(MAX(($B$5:$B$504=B183)*($E$5:$E$504))),"Recorde",""))</f>
        <v/>
      </c>
      <c r="H183" s="11">
        <f>IF(A183="",0,IF(COUNTIF($A$5:A183,A183)=1,1,0))</f>
        <v>0</v>
      </c>
    </row>
    <row r="184">
      <c r="A184" s="8" t="n"/>
      <c r="B184" s="5" t="n"/>
      <c r="C184" s="6" t="n"/>
      <c r="D184" s="6" t="n"/>
      <c r="E184" s="7" t="n"/>
      <c r="F184" s="9" t="str">
        <f>IF(OR(C184="",D184="",E184=""),"",C184*D184*E184)</f>
        <v/>
      </c>
      <c r="G184" s="10" t="str">
        <f>IF(OR(B184="",E184=""),"",IF(E184&gt;=SUMPRODUCT(MAX(($B$5:$B$504=B184)*($E$5:$E$504))),"Recorde",""))</f>
        <v/>
      </c>
      <c r="H184" s="11">
        <f>IF(A184="",0,IF(COUNTIF($A$5:A184,A184)=1,1,0))</f>
        <v>0</v>
      </c>
    </row>
    <row r="185">
      <c r="A185" s="8" t="n"/>
      <c r="B185" s="5" t="n"/>
      <c r="C185" s="6" t="n"/>
      <c r="D185" s="6" t="n"/>
      <c r="E185" s="7" t="n"/>
      <c r="F185" s="9" t="str">
        <f>IF(OR(C185="",D185="",E185=""),"",C185*D185*E185)</f>
        <v/>
      </c>
      <c r="G185" s="10" t="str">
        <f>IF(OR(B185="",E185=""),"",IF(E185&gt;=SUMPRODUCT(MAX(($B$5:$B$504=B185)*($E$5:$E$504))),"Recorde",""))</f>
        <v/>
      </c>
      <c r="H185" s="11">
        <f>IF(A185="",0,IF(COUNTIF($A$5:A185,A185)=1,1,0))</f>
        <v>0</v>
      </c>
    </row>
    <row r="186">
      <c r="A186" s="8" t="n"/>
      <c r="B186" s="5" t="n"/>
      <c r="C186" s="6" t="n"/>
      <c r="D186" s="6" t="n"/>
      <c r="E186" s="7" t="n"/>
      <c r="F186" s="9" t="str">
        <f>IF(OR(C186="",D186="",E186=""),"",C186*D186*E186)</f>
        <v/>
      </c>
      <c r="G186" s="10" t="str">
        <f>IF(OR(B186="",E186=""),"",IF(E186&gt;=SUMPRODUCT(MAX(($B$5:$B$504=B186)*($E$5:$E$504))),"Recorde",""))</f>
        <v/>
      </c>
      <c r="H186" s="11">
        <f>IF(A186="",0,IF(COUNTIF($A$5:A186,A186)=1,1,0))</f>
        <v>0</v>
      </c>
    </row>
    <row r="187">
      <c r="A187" s="8" t="n"/>
      <c r="B187" s="5" t="n"/>
      <c r="C187" s="6" t="n"/>
      <c r="D187" s="6" t="n"/>
      <c r="E187" s="7" t="n"/>
      <c r="F187" s="9" t="str">
        <f>IF(OR(C187="",D187="",E187=""),"",C187*D187*E187)</f>
        <v/>
      </c>
      <c r="G187" s="10" t="str">
        <f>IF(OR(B187="",E187=""),"",IF(E187&gt;=SUMPRODUCT(MAX(($B$5:$B$504=B187)*($E$5:$E$504))),"Recorde",""))</f>
        <v/>
      </c>
      <c r="H187" s="11">
        <f>IF(A187="",0,IF(COUNTIF($A$5:A187,A187)=1,1,0))</f>
        <v>0</v>
      </c>
    </row>
    <row r="188">
      <c r="A188" s="8" t="n"/>
      <c r="B188" s="5" t="n"/>
      <c r="C188" s="6" t="n"/>
      <c r="D188" s="6" t="n"/>
      <c r="E188" s="7" t="n"/>
      <c r="F188" s="9" t="str">
        <f>IF(OR(C188="",D188="",E188=""),"",C188*D188*E188)</f>
        <v/>
      </c>
      <c r="G188" s="10" t="str">
        <f>IF(OR(B188="",E188=""),"",IF(E188&gt;=SUMPRODUCT(MAX(($B$5:$B$504=B188)*($E$5:$E$504))),"Recorde",""))</f>
        <v/>
      </c>
      <c r="H188" s="11">
        <f>IF(A188="",0,IF(COUNTIF($A$5:A188,A188)=1,1,0))</f>
        <v>0</v>
      </c>
    </row>
    <row r="189">
      <c r="A189" s="8" t="n"/>
      <c r="B189" s="5" t="n"/>
      <c r="C189" s="6" t="n"/>
      <c r="D189" s="6" t="n"/>
      <c r="E189" s="7" t="n"/>
      <c r="F189" s="9" t="str">
        <f>IF(OR(C189="",D189="",E189=""),"",C189*D189*E189)</f>
        <v/>
      </c>
      <c r="G189" s="10" t="str">
        <f>IF(OR(B189="",E189=""),"",IF(E189&gt;=SUMPRODUCT(MAX(($B$5:$B$504=B189)*($E$5:$E$504))),"Recorde",""))</f>
        <v/>
      </c>
      <c r="H189" s="11">
        <f>IF(A189="",0,IF(COUNTIF($A$5:A189,A189)=1,1,0))</f>
        <v>0</v>
      </c>
    </row>
    <row r="190">
      <c r="A190" s="8" t="n"/>
      <c r="B190" s="5" t="n"/>
      <c r="C190" s="6" t="n"/>
      <c r="D190" s="6" t="n"/>
      <c r="E190" s="7" t="n"/>
      <c r="F190" s="9" t="str">
        <f>IF(OR(C190="",D190="",E190=""),"",C190*D190*E190)</f>
        <v/>
      </c>
      <c r="G190" s="10" t="str">
        <f>IF(OR(B190="",E190=""),"",IF(E190&gt;=SUMPRODUCT(MAX(($B$5:$B$504=B190)*($E$5:$E$504))),"Recorde",""))</f>
        <v/>
      </c>
      <c r="H190" s="11">
        <f>IF(A190="",0,IF(COUNTIF($A$5:A190,A190)=1,1,0))</f>
        <v>0</v>
      </c>
    </row>
    <row r="191">
      <c r="A191" s="8" t="n"/>
      <c r="B191" s="5" t="n"/>
      <c r="C191" s="6" t="n"/>
      <c r="D191" s="6" t="n"/>
      <c r="E191" s="7" t="n"/>
      <c r="F191" s="9" t="str">
        <f>IF(OR(C191="",D191="",E191=""),"",C191*D191*E191)</f>
        <v/>
      </c>
      <c r="G191" s="10" t="str">
        <f>IF(OR(B191="",E191=""),"",IF(E191&gt;=SUMPRODUCT(MAX(($B$5:$B$504=B191)*($E$5:$E$504))),"Recorde",""))</f>
        <v/>
      </c>
      <c r="H191" s="11">
        <f>IF(A191="",0,IF(COUNTIF($A$5:A191,A191)=1,1,0))</f>
        <v>0</v>
      </c>
    </row>
    <row r="192">
      <c r="A192" s="8" t="n"/>
      <c r="B192" s="5" t="n"/>
      <c r="C192" s="6" t="n"/>
      <c r="D192" s="6" t="n"/>
      <c r="E192" s="7" t="n"/>
      <c r="F192" s="9" t="str">
        <f>IF(OR(C192="",D192="",E192=""),"",C192*D192*E192)</f>
        <v/>
      </c>
      <c r="G192" s="10" t="str">
        <f>IF(OR(B192="",E192=""),"",IF(E192&gt;=SUMPRODUCT(MAX(($B$5:$B$504=B192)*($E$5:$E$504))),"Recorde",""))</f>
        <v/>
      </c>
      <c r="H192" s="11">
        <f>IF(A192="",0,IF(COUNTIF($A$5:A192,A192)=1,1,0))</f>
        <v>0</v>
      </c>
    </row>
    <row r="193">
      <c r="A193" s="8" t="n"/>
      <c r="B193" s="5" t="n"/>
      <c r="C193" s="6" t="n"/>
      <c r="D193" s="6" t="n"/>
      <c r="E193" s="7" t="n"/>
      <c r="F193" s="9" t="str">
        <f>IF(OR(C193="",D193="",E193=""),"",C193*D193*E193)</f>
        <v/>
      </c>
      <c r="G193" s="10" t="str">
        <f>IF(OR(B193="",E193=""),"",IF(E193&gt;=SUMPRODUCT(MAX(($B$5:$B$504=B193)*($E$5:$E$504))),"Recorde",""))</f>
        <v/>
      </c>
      <c r="H193" s="11">
        <f>IF(A193="",0,IF(COUNTIF($A$5:A193,A193)=1,1,0))</f>
        <v>0</v>
      </c>
    </row>
    <row r="194">
      <c r="A194" s="8" t="n"/>
      <c r="B194" s="5" t="n"/>
      <c r="C194" s="6" t="n"/>
      <c r="D194" s="6" t="n"/>
      <c r="E194" s="7" t="n"/>
      <c r="F194" s="9" t="str">
        <f>IF(OR(C194="",D194="",E194=""),"",C194*D194*E194)</f>
        <v/>
      </c>
      <c r="G194" s="10" t="str">
        <f>IF(OR(B194="",E194=""),"",IF(E194&gt;=SUMPRODUCT(MAX(($B$5:$B$504=B194)*($E$5:$E$504))),"Recorde",""))</f>
        <v/>
      </c>
      <c r="H194" s="11">
        <f>IF(A194="",0,IF(COUNTIF($A$5:A194,A194)=1,1,0))</f>
        <v>0</v>
      </c>
    </row>
    <row r="195">
      <c r="A195" s="8" t="n"/>
      <c r="B195" s="5" t="n"/>
      <c r="C195" s="6" t="n"/>
      <c r="D195" s="6" t="n"/>
      <c r="E195" s="7" t="n"/>
      <c r="F195" s="9" t="str">
        <f>IF(OR(C195="",D195="",E195=""),"",C195*D195*E195)</f>
        <v/>
      </c>
      <c r="G195" s="10" t="str">
        <f>IF(OR(B195="",E195=""),"",IF(E195&gt;=SUMPRODUCT(MAX(($B$5:$B$504=B195)*($E$5:$E$504))),"Recorde",""))</f>
        <v/>
      </c>
      <c r="H195" s="11">
        <f>IF(A195="",0,IF(COUNTIF($A$5:A195,A195)=1,1,0))</f>
        <v>0</v>
      </c>
    </row>
    <row r="196">
      <c r="A196" s="8" t="n"/>
      <c r="B196" s="5" t="n"/>
      <c r="C196" s="6" t="n"/>
      <c r="D196" s="6" t="n"/>
      <c r="E196" s="7" t="n"/>
      <c r="F196" s="9" t="str">
        <f>IF(OR(C196="",D196="",E196=""),"",C196*D196*E196)</f>
        <v/>
      </c>
      <c r="G196" s="10" t="str">
        <f>IF(OR(B196="",E196=""),"",IF(E196&gt;=SUMPRODUCT(MAX(($B$5:$B$504=B196)*($E$5:$E$504))),"Recorde",""))</f>
        <v/>
      </c>
      <c r="H196" s="11">
        <f>IF(A196="",0,IF(COUNTIF($A$5:A196,A196)=1,1,0))</f>
        <v>0</v>
      </c>
    </row>
    <row r="197">
      <c r="A197" s="8" t="n"/>
      <c r="B197" s="5" t="n"/>
      <c r="C197" s="6" t="n"/>
      <c r="D197" s="6" t="n"/>
      <c r="E197" s="7" t="n"/>
      <c r="F197" s="9" t="str">
        <f>IF(OR(C197="",D197="",E197=""),"",C197*D197*E197)</f>
        <v/>
      </c>
      <c r="G197" s="10" t="str">
        <f>IF(OR(B197="",E197=""),"",IF(E197&gt;=SUMPRODUCT(MAX(($B$5:$B$504=B197)*($E$5:$E$504))),"Recorde",""))</f>
        <v/>
      </c>
      <c r="H197" s="11">
        <f>IF(A197="",0,IF(COUNTIF($A$5:A197,A197)=1,1,0))</f>
        <v>0</v>
      </c>
    </row>
    <row r="198">
      <c r="A198" s="8" t="n"/>
      <c r="B198" s="5" t="n"/>
      <c r="C198" s="6" t="n"/>
      <c r="D198" s="6" t="n"/>
      <c r="E198" s="7" t="n"/>
      <c r="F198" s="9" t="str">
        <f>IF(OR(C198="",D198="",E198=""),"",C198*D198*E198)</f>
        <v/>
      </c>
      <c r="G198" s="10" t="str">
        <f>IF(OR(B198="",E198=""),"",IF(E198&gt;=SUMPRODUCT(MAX(($B$5:$B$504=B198)*($E$5:$E$504))),"Recorde",""))</f>
        <v/>
      </c>
      <c r="H198" s="11">
        <f>IF(A198="",0,IF(COUNTIF($A$5:A198,A198)=1,1,0))</f>
        <v>0</v>
      </c>
    </row>
    <row r="199">
      <c r="A199" s="8" t="n"/>
      <c r="B199" s="5" t="n"/>
      <c r="C199" s="6" t="n"/>
      <c r="D199" s="6" t="n"/>
      <c r="E199" s="7" t="n"/>
      <c r="F199" s="9" t="str">
        <f>IF(OR(C199="",D199="",E199=""),"",C199*D199*E199)</f>
        <v/>
      </c>
      <c r="G199" s="10" t="str">
        <f>IF(OR(B199="",E199=""),"",IF(E199&gt;=SUMPRODUCT(MAX(($B$5:$B$504=B199)*($E$5:$E$504))),"Recorde",""))</f>
        <v/>
      </c>
      <c r="H199" s="11">
        <f>IF(A199="",0,IF(COUNTIF($A$5:A199,A199)=1,1,0))</f>
        <v>0</v>
      </c>
    </row>
    <row r="200">
      <c r="A200" s="8" t="n"/>
      <c r="B200" s="5" t="n"/>
      <c r="C200" s="6" t="n"/>
      <c r="D200" s="6" t="n"/>
      <c r="E200" s="7" t="n"/>
      <c r="F200" s="9" t="str">
        <f>IF(OR(C200="",D200="",E200=""),"",C200*D200*E200)</f>
        <v/>
      </c>
      <c r="G200" s="10" t="str">
        <f>IF(OR(B200="",E200=""),"",IF(E200&gt;=SUMPRODUCT(MAX(($B$5:$B$504=B200)*($E$5:$E$504))),"Recorde",""))</f>
        <v/>
      </c>
      <c r="H200" s="11">
        <f>IF(A200="",0,IF(COUNTIF($A$5:A200,A200)=1,1,0))</f>
        <v>0</v>
      </c>
    </row>
    <row r="201">
      <c r="A201" s="8" t="n"/>
      <c r="B201" s="5" t="n"/>
      <c r="C201" s="6" t="n"/>
      <c r="D201" s="6" t="n"/>
      <c r="E201" s="7" t="n"/>
      <c r="F201" s="9" t="str">
        <f>IF(OR(C201="",D201="",E201=""),"",C201*D201*E201)</f>
        <v/>
      </c>
      <c r="G201" s="10" t="str">
        <f>IF(OR(B201="",E201=""),"",IF(E201&gt;=SUMPRODUCT(MAX(($B$5:$B$504=B201)*($E$5:$E$504))),"Recorde",""))</f>
        <v/>
      </c>
      <c r="H201" s="11">
        <f>IF(A201="",0,IF(COUNTIF($A$5:A201,A201)=1,1,0))</f>
        <v>0</v>
      </c>
    </row>
    <row r="202">
      <c r="A202" s="8" t="n"/>
      <c r="B202" s="5" t="n"/>
      <c r="C202" s="6" t="n"/>
      <c r="D202" s="6" t="n"/>
      <c r="E202" s="7" t="n"/>
      <c r="F202" s="9" t="str">
        <f>IF(OR(C202="",D202="",E202=""),"",C202*D202*E202)</f>
        <v/>
      </c>
      <c r="G202" s="10" t="str">
        <f>IF(OR(B202="",E202=""),"",IF(E202&gt;=SUMPRODUCT(MAX(($B$5:$B$504=B202)*($E$5:$E$504))),"Recorde",""))</f>
        <v/>
      </c>
      <c r="H202" s="11">
        <f>IF(A202="",0,IF(COUNTIF($A$5:A202,A202)=1,1,0))</f>
        <v>0</v>
      </c>
    </row>
    <row r="203">
      <c r="A203" s="8" t="n"/>
      <c r="B203" s="5" t="n"/>
      <c r="C203" s="6" t="n"/>
      <c r="D203" s="6" t="n"/>
      <c r="E203" s="7" t="n"/>
      <c r="F203" s="9" t="str">
        <f>IF(OR(C203="",D203="",E203=""),"",C203*D203*E203)</f>
        <v/>
      </c>
      <c r="G203" s="10" t="str">
        <f>IF(OR(B203="",E203=""),"",IF(E203&gt;=SUMPRODUCT(MAX(($B$5:$B$504=B203)*($E$5:$E$504))),"Recorde",""))</f>
        <v/>
      </c>
      <c r="H203" s="11">
        <f>IF(A203="",0,IF(COUNTIF($A$5:A203,A203)=1,1,0))</f>
        <v>0</v>
      </c>
    </row>
    <row r="204">
      <c r="A204" s="8" t="n"/>
      <c r="B204" s="5" t="n"/>
      <c r="C204" s="6" t="n"/>
      <c r="D204" s="6" t="n"/>
      <c r="E204" s="7" t="n"/>
      <c r="F204" s="9" t="str">
        <f>IF(OR(C204="",D204="",E204=""),"",C204*D204*E204)</f>
        <v/>
      </c>
      <c r="G204" s="10" t="str">
        <f>IF(OR(B204="",E204=""),"",IF(E204&gt;=SUMPRODUCT(MAX(($B$5:$B$504=B204)*($E$5:$E$504))),"Recorde",""))</f>
        <v/>
      </c>
      <c r="H204" s="11">
        <f>IF(A204="",0,IF(COUNTIF($A$5:A204,A204)=1,1,0))</f>
        <v>0</v>
      </c>
    </row>
    <row r="205">
      <c r="A205" s="8" t="n"/>
      <c r="B205" s="5" t="n"/>
      <c r="C205" s="6" t="n"/>
      <c r="D205" s="6" t="n"/>
      <c r="E205" s="7" t="n"/>
      <c r="F205" s="9" t="str">
        <f>IF(OR(C205="",D205="",E205=""),"",C205*D205*E205)</f>
        <v/>
      </c>
      <c r="G205" s="10" t="str">
        <f>IF(OR(B205="",E205=""),"",IF(E205&gt;=SUMPRODUCT(MAX(($B$5:$B$504=B205)*($E$5:$E$504))),"Recorde",""))</f>
        <v/>
      </c>
      <c r="H205" s="11">
        <f>IF(A205="",0,IF(COUNTIF($A$5:A205,A205)=1,1,0))</f>
        <v>0</v>
      </c>
    </row>
    <row r="206">
      <c r="A206" s="8" t="n"/>
      <c r="B206" s="5" t="n"/>
      <c r="C206" s="6" t="n"/>
      <c r="D206" s="6" t="n"/>
      <c r="E206" s="7" t="n"/>
      <c r="F206" s="9" t="str">
        <f>IF(OR(C206="",D206="",E206=""),"",C206*D206*E206)</f>
        <v/>
      </c>
      <c r="G206" s="10" t="str">
        <f>IF(OR(B206="",E206=""),"",IF(E206&gt;=SUMPRODUCT(MAX(($B$5:$B$504=B206)*($E$5:$E$504))),"Recorde",""))</f>
        <v/>
      </c>
      <c r="H206" s="11">
        <f>IF(A206="",0,IF(COUNTIF($A$5:A206,A206)=1,1,0))</f>
        <v>0</v>
      </c>
    </row>
    <row r="207">
      <c r="A207" s="8" t="n"/>
      <c r="B207" s="5" t="n"/>
      <c r="C207" s="6" t="n"/>
      <c r="D207" s="6" t="n"/>
      <c r="E207" s="7" t="n"/>
      <c r="F207" s="9" t="str">
        <f>IF(OR(C207="",D207="",E207=""),"",C207*D207*E207)</f>
        <v/>
      </c>
      <c r="G207" s="10" t="str">
        <f>IF(OR(B207="",E207=""),"",IF(E207&gt;=SUMPRODUCT(MAX(($B$5:$B$504=B207)*($E$5:$E$504))),"Recorde",""))</f>
        <v/>
      </c>
      <c r="H207" s="11">
        <f>IF(A207="",0,IF(COUNTIF($A$5:A207,A207)=1,1,0))</f>
        <v>0</v>
      </c>
    </row>
    <row r="208">
      <c r="A208" s="8" t="n"/>
      <c r="B208" s="5" t="n"/>
      <c r="C208" s="6" t="n"/>
      <c r="D208" s="6" t="n"/>
      <c r="E208" s="7" t="n"/>
      <c r="F208" s="9" t="str">
        <f>IF(OR(C208="",D208="",E208=""),"",C208*D208*E208)</f>
        <v/>
      </c>
      <c r="G208" s="10" t="str">
        <f>IF(OR(B208="",E208=""),"",IF(E208&gt;=SUMPRODUCT(MAX(($B$5:$B$504=B208)*($E$5:$E$504))),"Recorde",""))</f>
        <v/>
      </c>
      <c r="H208" s="11">
        <f>IF(A208="",0,IF(COUNTIF($A$5:A208,A208)=1,1,0))</f>
        <v>0</v>
      </c>
    </row>
    <row r="209">
      <c r="A209" s="8" t="n"/>
      <c r="B209" s="5" t="n"/>
      <c r="C209" s="6" t="n"/>
      <c r="D209" s="6" t="n"/>
      <c r="E209" s="7" t="n"/>
      <c r="F209" s="9" t="str">
        <f>IF(OR(C209="",D209="",E209=""),"",C209*D209*E209)</f>
        <v/>
      </c>
      <c r="G209" s="10" t="str">
        <f>IF(OR(B209="",E209=""),"",IF(E209&gt;=SUMPRODUCT(MAX(($B$5:$B$504=B209)*($E$5:$E$504))),"Recorde",""))</f>
        <v/>
      </c>
      <c r="H209" s="11">
        <f>IF(A209="",0,IF(COUNTIF($A$5:A209,A209)=1,1,0))</f>
        <v>0</v>
      </c>
    </row>
    <row r="210">
      <c r="A210" s="8" t="n"/>
      <c r="B210" s="5" t="n"/>
      <c r="C210" s="6" t="n"/>
      <c r="D210" s="6" t="n"/>
      <c r="E210" s="7" t="n"/>
      <c r="F210" s="9" t="str">
        <f>IF(OR(C210="",D210="",E210=""),"",C210*D210*E210)</f>
        <v/>
      </c>
      <c r="G210" s="10" t="str">
        <f>IF(OR(B210="",E210=""),"",IF(E210&gt;=SUMPRODUCT(MAX(($B$5:$B$504=B210)*($E$5:$E$504))),"Recorde",""))</f>
        <v/>
      </c>
      <c r="H210" s="11">
        <f>IF(A210="",0,IF(COUNTIF($A$5:A210,A210)=1,1,0))</f>
        <v>0</v>
      </c>
    </row>
    <row r="211">
      <c r="A211" s="8" t="n"/>
      <c r="B211" s="5" t="n"/>
      <c r="C211" s="6" t="n"/>
      <c r="D211" s="6" t="n"/>
      <c r="E211" s="7" t="n"/>
      <c r="F211" s="9" t="str">
        <f>IF(OR(C211="",D211="",E211=""),"",C211*D211*E211)</f>
        <v/>
      </c>
      <c r="G211" s="10" t="str">
        <f>IF(OR(B211="",E211=""),"",IF(E211&gt;=SUMPRODUCT(MAX(($B$5:$B$504=B211)*($E$5:$E$504))),"Recorde",""))</f>
        <v/>
      </c>
      <c r="H211" s="11">
        <f>IF(A211="",0,IF(COUNTIF($A$5:A211,A211)=1,1,0))</f>
        <v>0</v>
      </c>
    </row>
    <row r="212">
      <c r="A212" s="8" t="n"/>
      <c r="B212" s="5" t="n"/>
      <c r="C212" s="6" t="n"/>
      <c r="D212" s="6" t="n"/>
      <c r="E212" s="7" t="n"/>
      <c r="F212" s="9" t="str">
        <f>IF(OR(C212="",D212="",E212=""),"",C212*D212*E212)</f>
        <v/>
      </c>
      <c r="G212" s="10" t="str">
        <f>IF(OR(B212="",E212=""),"",IF(E212&gt;=SUMPRODUCT(MAX(($B$5:$B$504=B212)*($E$5:$E$504))),"Recorde",""))</f>
        <v/>
      </c>
      <c r="H212" s="11">
        <f>IF(A212="",0,IF(COUNTIF($A$5:A212,A212)=1,1,0))</f>
        <v>0</v>
      </c>
    </row>
    <row r="213">
      <c r="A213" s="8" t="n"/>
      <c r="B213" s="5" t="n"/>
      <c r="C213" s="6" t="n"/>
      <c r="D213" s="6" t="n"/>
      <c r="E213" s="7" t="n"/>
      <c r="F213" s="9" t="str">
        <f>IF(OR(C213="",D213="",E213=""),"",C213*D213*E213)</f>
        <v/>
      </c>
      <c r="G213" s="10" t="str">
        <f>IF(OR(B213="",E213=""),"",IF(E213&gt;=SUMPRODUCT(MAX(($B$5:$B$504=B213)*($E$5:$E$504))),"Recorde",""))</f>
        <v/>
      </c>
      <c r="H213" s="11">
        <f>IF(A213="",0,IF(COUNTIF($A$5:A213,A213)=1,1,0))</f>
        <v>0</v>
      </c>
    </row>
    <row r="214">
      <c r="A214" s="8" t="n"/>
      <c r="B214" s="5" t="n"/>
      <c r="C214" s="6" t="n"/>
      <c r="D214" s="6" t="n"/>
      <c r="E214" s="7" t="n"/>
      <c r="F214" s="9" t="str">
        <f>IF(OR(C214="",D214="",E214=""),"",C214*D214*E214)</f>
        <v/>
      </c>
      <c r="G214" s="10" t="str">
        <f>IF(OR(B214="",E214=""),"",IF(E214&gt;=SUMPRODUCT(MAX(($B$5:$B$504=B214)*($E$5:$E$504))),"Recorde",""))</f>
        <v/>
      </c>
      <c r="H214" s="11">
        <f>IF(A214="",0,IF(COUNTIF($A$5:A214,A214)=1,1,0))</f>
        <v>0</v>
      </c>
    </row>
    <row r="215">
      <c r="A215" s="8" t="n"/>
      <c r="B215" s="5" t="n"/>
      <c r="C215" s="6" t="n"/>
      <c r="D215" s="6" t="n"/>
      <c r="E215" s="7" t="n"/>
      <c r="F215" s="9" t="str">
        <f>IF(OR(C215="",D215="",E215=""),"",C215*D215*E215)</f>
        <v/>
      </c>
      <c r="G215" s="10" t="str">
        <f>IF(OR(B215="",E215=""),"",IF(E215&gt;=SUMPRODUCT(MAX(($B$5:$B$504=B215)*($E$5:$E$504))),"Recorde",""))</f>
        <v/>
      </c>
      <c r="H215" s="11">
        <f>IF(A215="",0,IF(COUNTIF($A$5:A215,A215)=1,1,0))</f>
        <v>0</v>
      </c>
    </row>
    <row r="216">
      <c r="A216" s="8" t="n"/>
      <c r="B216" s="5" t="n"/>
      <c r="C216" s="6" t="n"/>
      <c r="D216" s="6" t="n"/>
      <c r="E216" s="7" t="n"/>
      <c r="F216" s="9" t="str">
        <f>IF(OR(C216="",D216="",E216=""),"",C216*D216*E216)</f>
        <v/>
      </c>
      <c r="G216" s="10" t="str">
        <f>IF(OR(B216="",E216=""),"",IF(E216&gt;=SUMPRODUCT(MAX(($B$5:$B$504=B216)*($E$5:$E$504))),"Recorde",""))</f>
        <v/>
      </c>
      <c r="H216" s="11">
        <f>IF(A216="",0,IF(COUNTIF($A$5:A216,A216)=1,1,0))</f>
        <v>0</v>
      </c>
    </row>
    <row r="217">
      <c r="A217" s="8" t="n"/>
      <c r="B217" s="5" t="n"/>
      <c r="C217" s="6" t="n"/>
      <c r="D217" s="6" t="n"/>
      <c r="E217" s="7" t="n"/>
      <c r="F217" s="9" t="str">
        <f>IF(OR(C217="",D217="",E217=""),"",C217*D217*E217)</f>
        <v/>
      </c>
      <c r="G217" s="10" t="str">
        <f>IF(OR(B217="",E217=""),"",IF(E217&gt;=SUMPRODUCT(MAX(($B$5:$B$504=B217)*($E$5:$E$504))),"Recorde",""))</f>
        <v/>
      </c>
      <c r="H217" s="11">
        <f>IF(A217="",0,IF(COUNTIF($A$5:A217,A217)=1,1,0))</f>
        <v>0</v>
      </c>
    </row>
    <row r="218">
      <c r="A218" s="8" t="n"/>
      <c r="B218" s="5" t="n"/>
      <c r="C218" s="6" t="n"/>
      <c r="D218" s="6" t="n"/>
      <c r="E218" s="7" t="n"/>
      <c r="F218" s="9" t="str">
        <f>IF(OR(C218="",D218="",E218=""),"",C218*D218*E218)</f>
        <v/>
      </c>
      <c r="G218" s="10" t="str">
        <f>IF(OR(B218="",E218=""),"",IF(E218&gt;=SUMPRODUCT(MAX(($B$5:$B$504=B218)*($E$5:$E$504))),"Recorde",""))</f>
        <v/>
      </c>
      <c r="H218" s="11">
        <f>IF(A218="",0,IF(COUNTIF($A$5:A218,A218)=1,1,0))</f>
        <v>0</v>
      </c>
    </row>
    <row r="219">
      <c r="A219" s="8" t="n"/>
      <c r="B219" s="5" t="n"/>
      <c r="C219" s="6" t="n"/>
      <c r="D219" s="6" t="n"/>
      <c r="E219" s="7" t="n"/>
      <c r="F219" s="9" t="str">
        <f>IF(OR(C219="",D219="",E219=""),"",C219*D219*E219)</f>
        <v/>
      </c>
      <c r="G219" s="10" t="str">
        <f>IF(OR(B219="",E219=""),"",IF(E219&gt;=SUMPRODUCT(MAX(($B$5:$B$504=B219)*($E$5:$E$504))),"Recorde",""))</f>
        <v/>
      </c>
      <c r="H219" s="11">
        <f>IF(A219="",0,IF(COUNTIF($A$5:A219,A219)=1,1,0))</f>
        <v>0</v>
      </c>
    </row>
    <row r="220">
      <c r="A220" s="8" t="n"/>
      <c r="B220" s="5" t="n"/>
      <c r="C220" s="6" t="n"/>
      <c r="D220" s="6" t="n"/>
      <c r="E220" s="7" t="n"/>
      <c r="F220" s="9" t="str">
        <f>IF(OR(C220="",D220="",E220=""),"",C220*D220*E220)</f>
        <v/>
      </c>
      <c r="G220" s="10" t="str">
        <f>IF(OR(B220="",E220=""),"",IF(E220&gt;=SUMPRODUCT(MAX(($B$5:$B$504=B220)*($E$5:$E$504))),"Recorde",""))</f>
        <v/>
      </c>
      <c r="H220" s="11">
        <f>IF(A220="",0,IF(COUNTIF($A$5:A220,A220)=1,1,0))</f>
        <v>0</v>
      </c>
    </row>
    <row r="221">
      <c r="A221" s="8" t="n"/>
      <c r="B221" s="5" t="n"/>
      <c r="C221" s="6" t="n"/>
      <c r="D221" s="6" t="n"/>
      <c r="E221" s="7" t="n"/>
      <c r="F221" s="9" t="str">
        <f>IF(OR(C221="",D221="",E221=""),"",C221*D221*E221)</f>
        <v/>
      </c>
      <c r="G221" s="10" t="str">
        <f>IF(OR(B221="",E221=""),"",IF(E221&gt;=SUMPRODUCT(MAX(($B$5:$B$504=B221)*($E$5:$E$504))),"Recorde",""))</f>
        <v/>
      </c>
      <c r="H221" s="11">
        <f>IF(A221="",0,IF(COUNTIF($A$5:A221,A221)=1,1,0))</f>
        <v>0</v>
      </c>
    </row>
    <row r="222">
      <c r="A222" s="8" t="n"/>
      <c r="B222" s="5" t="n"/>
      <c r="C222" s="6" t="n"/>
      <c r="D222" s="6" t="n"/>
      <c r="E222" s="7" t="n"/>
      <c r="F222" s="9" t="str">
        <f>IF(OR(C222="",D222="",E222=""),"",C222*D222*E222)</f>
        <v/>
      </c>
      <c r="G222" s="10" t="str">
        <f>IF(OR(B222="",E222=""),"",IF(E222&gt;=SUMPRODUCT(MAX(($B$5:$B$504=B222)*($E$5:$E$504))),"Recorde",""))</f>
        <v/>
      </c>
      <c r="H222" s="11">
        <f>IF(A222="",0,IF(COUNTIF($A$5:A222,A222)=1,1,0))</f>
        <v>0</v>
      </c>
    </row>
    <row r="223">
      <c r="A223" s="8" t="n"/>
      <c r="B223" s="5" t="n"/>
      <c r="C223" s="6" t="n"/>
      <c r="D223" s="6" t="n"/>
      <c r="E223" s="7" t="n"/>
      <c r="F223" s="9" t="str">
        <f>IF(OR(C223="",D223="",E223=""),"",C223*D223*E223)</f>
        <v/>
      </c>
      <c r="G223" s="10" t="str">
        <f>IF(OR(B223="",E223=""),"",IF(E223&gt;=SUMPRODUCT(MAX(($B$5:$B$504=B223)*($E$5:$E$504))),"Recorde",""))</f>
        <v/>
      </c>
      <c r="H223" s="11">
        <f>IF(A223="",0,IF(COUNTIF($A$5:A223,A223)=1,1,0))</f>
        <v>0</v>
      </c>
    </row>
    <row r="224">
      <c r="A224" s="8" t="n"/>
      <c r="B224" s="5" t="n"/>
      <c r="C224" s="6" t="n"/>
      <c r="D224" s="6" t="n"/>
      <c r="E224" s="7" t="n"/>
      <c r="F224" s="9" t="str">
        <f>IF(OR(C224="",D224="",E224=""),"",C224*D224*E224)</f>
        <v/>
      </c>
      <c r="G224" s="10" t="str">
        <f>IF(OR(B224="",E224=""),"",IF(E224&gt;=SUMPRODUCT(MAX(($B$5:$B$504=B224)*($E$5:$E$504))),"Recorde",""))</f>
        <v/>
      </c>
      <c r="H224" s="11">
        <f>IF(A224="",0,IF(COUNTIF($A$5:A224,A224)=1,1,0))</f>
        <v>0</v>
      </c>
    </row>
    <row r="225">
      <c r="A225" s="8" t="n"/>
      <c r="B225" s="5" t="n"/>
      <c r="C225" s="6" t="n"/>
      <c r="D225" s="6" t="n"/>
      <c r="E225" s="7" t="n"/>
      <c r="F225" s="9" t="str">
        <f>IF(OR(C225="",D225="",E225=""),"",C225*D225*E225)</f>
        <v/>
      </c>
      <c r="G225" s="10" t="str">
        <f>IF(OR(B225="",E225=""),"",IF(E225&gt;=SUMPRODUCT(MAX(($B$5:$B$504=B225)*($E$5:$E$504))),"Recorde",""))</f>
        <v/>
      </c>
      <c r="H225" s="11">
        <f>IF(A225="",0,IF(COUNTIF($A$5:A225,A225)=1,1,0))</f>
        <v>0</v>
      </c>
    </row>
    <row r="226">
      <c r="A226" s="8" t="n"/>
      <c r="B226" s="5" t="n"/>
      <c r="C226" s="6" t="n"/>
      <c r="D226" s="6" t="n"/>
      <c r="E226" s="7" t="n"/>
      <c r="F226" s="9" t="str">
        <f>IF(OR(C226="",D226="",E226=""),"",C226*D226*E226)</f>
        <v/>
      </c>
      <c r="G226" s="10" t="str">
        <f>IF(OR(B226="",E226=""),"",IF(E226&gt;=SUMPRODUCT(MAX(($B$5:$B$504=B226)*($E$5:$E$504))),"Recorde",""))</f>
        <v/>
      </c>
      <c r="H226" s="11">
        <f>IF(A226="",0,IF(COUNTIF($A$5:A226,A226)=1,1,0))</f>
        <v>0</v>
      </c>
    </row>
    <row r="227">
      <c r="A227" s="8" t="n"/>
      <c r="B227" s="5" t="n"/>
      <c r="C227" s="6" t="n"/>
      <c r="D227" s="6" t="n"/>
      <c r="E227" s="7" t="n"/>
      <c r="F227" s="9" t="str">
        <f>IF(OR(C227="",D227="",E227=""),"",C227*D227*E227)</f>
        <v/>
      </c>
      <c r="G227" s="10" t="str">
        <f>IF(OR(B227="",E227=""),"",IF(E227&gt;=SUMPRODUCT(MAX(($B$5:$B$504=B227)*($E$5:$E$504))),"Recorde",""))</f>
        <v/>
      </c>
      <c r="H227" s="11">
        <f>IF(A227="",0,IF(COUNTIF($A$5:A227,A227)=1,1,0))</f>
        <v>0</v>
      </c>
    </row>
    <row r="228">
      <c r="A228" s="8" t="n"/>
      <c r="B228" s="5" t="n"/>
      <c r="C228" s="6" t="n"/>
      <c r="D228" s="6" t="n"/>
      <c r="E228" s="7" t="n"/>
      <c r="F228" s="9" t="str">
        <f>IF(OR(C228="",D228="",E228=""),"",C228*D228*E228)</f>
        <v/>
      </c>
      <c r="G228" s="10" t="str">
        <f>IF(OR(B228="",E228=""),"",IF(E228&gt;=SUMPRODUCT(MAX(($B$5:$B$504=B228)*($E$5:$E$504))),"Recorde",""))</f>
        <v/>
      </c>
      <c r="H228" s="11">
        <f>IF(A228="",0,IF(COUNTIF($A$5:A228,A228)=1,1,0))</f>
        <v>0</v>
      </c>
    </row>
    <row r="229">
      <c r="A229" s="8" t="n"/>
      <c r="B229" s="5" t="n"/>
      <c r="C229" s="6" t="n"/>
      <c r="D229" s="6" t="n"/>
      <c r="E229" s="7" t="n"/>
      <c r="F229" s="9" t="str">
        <f>IF(OR(C229="",D229="",E229=""),"",C229*D229*E229)</f>
        <v/>
      </c>
      <c r="G229" s="10" t="str">
        <f>IF(OR(B229="",E229=""),"",IF(E229&gt;=SUMPRODUCT(MAX(($B$5:$B$504=B229)*($E$5:$E$504))),"Recorde",""))</f>
        <v/>
      </c>
      <c r="H229" s="11">
        <f>IF(A229="",0,IF(COUNTIF($A$5:A229,A229)=1,1,0))</f>
        <v>0</v>
      </c>
    </row>
    <row r="230">
      <c r="A230" s="8" t="n"/>
      <c r="B230" s="5" t="n"/>
      <c r="C230" s="6" t="n"/>
      <c r="D230" s="6" t="n"/>
      <c r="E230" s="7" t="n"/>
      <c r="F230" s="9" t="str">
        <f>IF(OR(C230="",D230="",E230=""),"",C230*D230*E230)</f>
        <v/>
      </c>
      <c r="G230" s="10" t="str">
        <f>IF(OR(B230="",E230=""),"",IF(E230&gt;=SUMPRODUCT(MAX(($B$5:$B$504=B230)*($E$5:$E$504))),"Recorde",""))</f>
        <v/>
      </c>
      <c r="H230" s="11">
        <f>IF(A230="",0,IF(COUNTIF($A$5:A230,A230)=1,1,0))</f>
        <v>0</v>
      </c>
    </row>
    <row r="231">
      <c r="A231" s="8" t="n"/>
      <c r="B231" s="5" t="n"/>
      <c r="C231" s="6" t="n"/>
      <c r="D231" s="6" t="n"/>
      <c r="E231" s="7" t="n"/>
      <c r="F231" s="9" t="str">
        <f>IF(OR(C231="",D231="",E231=""),"",C231*D231*E231)</f>
        <v/>
      </c>
      <c r="G231" s="10" t="str">
        <f>IF(OR(B231="",E231=""),"",IF(E231&gt;=SUMPRODUCT(MAX(($B$5:$B$504=B231)*($E$5:$E$504))),"Recorde",""))</f>
        <v/>
      </c>
      <c r="H231" s="11">
        <f>IF(A231="",0,IF(COUNTIF($A$5:A231,A231)=1,1,0))</f>
        <v>0</v>
      </c>
    </row>
    <row r="232">
      <c r="A232" s="8" t="n"/>
      <c r="B232" s="5" t="n"/>
      <c r="C232" s="6" t="n"/>
      <c r="D232" s="6" t="n"/>
      <c r="E232" s="7" t="n"/>
      <c r="F232" s="9" t="str">
        <f>IF(OR(C232="",D232="",E232=""),"",C232*D232*E232)</f>
        <v/>
      </c>
      <c r="G232" s="10" t="str">
        <f>IF(OR(B232="",E232=""),"",IF(E232&gt;=SUMPRODUCT(MAX(($B$5:$B$504=B232)*($E$5:$E$504))),"Recorde",""))</f>
        <v/>
      </c>
      <c r="H232" s="11">
        <f>IF(A232="",0,IF(COUNTIF($A$5:A232,A232)=1,1,0))</f>
        <v>0</v>
      </c>
    </row>
    <row r="233">
      <c r="A233" s="8" t="n"/>
      <c r="B233" s="5" t="n"/>
      <c r="C233" s="6" t="n"/>
      <c r="D233" s="6" t="n"/>
      <c r="E233" s="7" t="n"/>
      <c r="F233" s="9" t="str">
        <f>IF(OR(C233="",D233="",E233=""),"",C233*D233*E233)</f>
        <v/>
      </c>
      <c r="G233" s="10" t="str">
        <f>IF(OR(B233="",E233=""),"",IF(E233&gt;=SUMPRODUCT(MAX(($B$5:$B$504=B233)*($E$5:$E$504))),"Recorde",""))</f>
        <v/>
      </c>
      <c r="H233" s="11">
        <f>IF(A233="",0,IF(COUNTIF($A$5:A233,A233)=1,1,0))</f>
        <v>0</v>
      </c>
    </row>
    <row r="234">
      <c r="A234" s="8" t="n"/>
      <c r="B234" s="5" t="n"/>
      <c r="C234" s="6" t="n"/>
      <c r="D234" s="6" t="n"/>
      <c r="E234" s="7" t="n"/>
      <c r="F234" s="9" t="str">
        <f>IF(OR(C234="",D234="",E234=""),"",C234*D234*E234)</f>
        <v/>
      </c>
      <c r="G234" s="10" t="str">
        <f>IF(OR(B234="",E234=""),"",IF(E234&gt;=SUMPRODUCT(MAX(($B$5:$B$504=B234)*($E$5:$E$504))),"Recorde",""))</f>
        <v/>
      </c>
      <c r="H234" s="11">
        <f>IF(A234="",0,IF(COUNTIF($A$5:A234,A234)=1,1,0))</f>
        <v>0</v>
      </c>
    </row>
    <row r="235">
      <c r="A235" s="8" t="n"/>
      <c r="B235" s="5" t="n"/>
      <c r="C235" s="6" t="n"/>
      <c r="D235" s="6" t="n"/>
      <c r="E235" s="7" t="n"/>
      <c r="F235" s="9" t="str">
        <f>IF(OR(C235="",D235="",E235=""),"",C235*D235*E235)</f>
        <v/>
      </c>
      <c r="G235" s="10" t="str">
        <f>IF(OR(B235="",E235=""),"",IF(E235&gt;=SUMPRODUCT(MAX(($B$5:$B$504=B235)*($E$5:$E$504))),"Recorde",""))</f>
        <v/>
      </c>
      <c r="H235" s="11">
        <f>IF(A235="",0,IF(COUNTIF($A$5:A235,A235)=1,1,0))</f>
        <v>0</v>
      </c>
    </row>
    <row r="236">
      <c r="A236" s="8" t="n"/>
      <c r="B236" s="5" t="n"/>
      <c r="C236" s="6" t="n"/>
      <c r="D236" s="6" t="n"/>
      <c r="E236" s="7" t="n"/>
      <c r="F236" s="9" t="str">
        <f>IF(OR(C236="",D236="",E236=""),"",C236*D236*E236)</f>
        <v/>
      </c>
      <c r="G236" s="10" t="str">
        <f>IF(OR(B236="",E236=""),"",IF(E236&gt;=SUMPRODUCT(MAX(($B$5:$B$504=B236)*($E$5:$E$504))),"Recorde",""))</f>
        <v/>
      </c>
      <c r="H236" s="11">
        <f>IF(A236="",0,IF(COUNTIF($A$5:A236,A236)=1,1,0))</f>
        <v>0</v>
      </c>
    </row>
    <row r="237">
      <c r="A237" s="8" t="n"/>
      <c r="B237" s="5" t="n"/>
      <c r="C237" s="6" t="n"/>
      <c r="D237" s="6" t="n"/>
      <c r="E237" s="7" t="n"/>
      <c r="F237" s="9" t="str">
        <f>IF(OR(C237="",D237="",E237=""),"",C237*D237*E237)</f>
        <v/>
      </c>
      <c r="G237" s="10" t="str">
        <f>IF(OR(B237="",E237=""),"",IF(E237&gt;=SUMPRODUCT(MAX(($B$5:$B$504=B237)*($E$5:$E$504))),"Recorde",""))</f>
        <v/>
      </c>
      <c r="H237" s="11">
        <f>IF(A237="",0,IF(COUNTIF($A$5:A237,A237)=1,1,0))</f>
        <v>0</v>
      </c>
    </row>
    <row r="238">
      <c r="A238" s="8" t="n"/>
      <c r="B238" s="5" t="n"/>
      <c r="C238" s="6" t="n"/>
      <c r="D238" s="6" t="n"/>
      <c r="E238" s="7" t="n"/>
      <c r="F238" s="9" t="str">
        <f>IF(OR(C238="",D238="",E238=""),"",C238*D238*E238)</f>
        <v/>
      </c>
      <c r="G238" s="10" t="str">
        <f>IF(OR(B238="",E238=""),"",IF(E238&gt;=SUMPRODUCT(MAX(($B$5:$B$504=B238)*($E$5:$E$504))),"Recorde",""))</f>
        <v/>
      </c>
      <c r="H238" s="11">
        <f>IF(A238="",0,IF(COUNTIF($A$5:A238,A238)=1,1,0))</f>
        <v>0</v>
      </c>
    </row>
    <row r="239">
      <c r="A239" s="8" t="n"/>
      <c r="B239" s="5" t="n"/>
      <c r="C239" s="6" t="n"/>
      <c r="D239" s="6" t="n"/>
      <c r="E239" s="7" t="n"/>
      <c r="F239" s="9" t="str">
        <f>IF(OR(C239="",D239="",E239=""),"",C239*D239*E239)</f>
        <v/>
      </c>
      <c r="G239" s="10" t="str">
        <f>IF(OR(B239="",E239=""),"",IF(E239&gt;=SUMPRODUCT(MAX(($B$5:$B$504=B239)*($E$5:$E$504))),"Recorde",""))</f>
        <v/>
      </c>
      <c r="H239" s="11">
        <f>IF(A239="",0,IF(COUNTIF($A$5:A239,A239)=1,1,0))</f>
        <v>0</v>
      </c>
    </row>
    <row r="240">
      <c r="A240" s="8" t="n"/>
      <c r="B240" s="5" t="n"/>
      <c r="C240" s="6" t="n"/>
      <c r="D240" s="6" t="n"/>
      <c r="E240" s="7" t="n"/>
      <c r="F240" s="9" t="str">
        <f>IF(OR(C240="",D240="",E240=""),"",C240*D240*E240)</f>
        <v/>
      </c>
      <c r="G240" s="10" t="str">
        <f>IF(OR(B240="",E240=""),"",IF(E240&gt;=SUMPRODUCT(MAX(($B$5:$B$504=B240)*($E$5:$E$504))),"Recorde",""))</f>
        <v/>
      </c>
      <c r="H240" s="11">
        <f>IF(A240="",0,IF(COUNTIF($A$5:A240,A240)=1,1,0))</f>
        <v>0</v>
      </c>
    </row>
    <row r="241">
      <c r="A241" s="8" t="n"/>
      <c r="B241" s="5" t="n"/>
      <c r="C241" s="6" t="n"/>
      <c r="D241" s="6" t="n"/>
      <c r="E241" s="7" t="n"/>
      <c r="F241" s="9" t="str">
        <f>IF(OR(C241="",D241="",E241=""),"",C241*D241*E241)</f>
        <v/>
      </c>
      <c r="G241" s="10" t="str">
        <f>IF(OR(B241="",E241=""),"",IF(E241&gt;=SUMPRODUCT(MAX(($B$5:$B$504=B241)*($E$5:$E$504))),"Recorde",""))</f>
        <v/>
      </c>
      <c r="H241" s="11">
        <f>IF(A241="",0,IF(COUNTIF($A$5:A241,A241)=1,1,0))</f>
        <v>0</v>
      </c>
    </row>
    <row r="242">
      <c r="A242" s="8" t="n"/>
      <c r="B242" s="5" t="n"/>
      <c r="C242" s="6" t="n"/>
      <c r="D242" s="6" t="n"/>
      <c r="E242" s="7" t="n"/>
      <c r="F242" s="9" t="str">
        <f>IF(OR(C242="",D242="",E242=""),"",C242*D242*E242)</f>
        <v/>
      </c>
      <c r="G242" s="10" t="str">
        <f>IF(OR(B242="",E242=""),"",IF(E242&gt;=SUMPRODUCT(MAX(($B$5:$B$504=B242)*($E$5:$E$504))),"Recorde",""))</f>
        <v/>
      </c>
      <c r="H242" s="11">
        <f>IF(A242="",0,IF(COUNTIF($A$5:A242,A242)=1,1,0))</f>
        <v>0</v>
      </c>
    </row>
    <row r="243">
      <c r="A243" s="8" t="n"/>
      <c r="B243" s="5" t="n"/>
      <c r="C243" s="6" t="n"/>
      <c r="D243" s="6" t="n"/>
      <c r="E243" s="7" t="n"/>
      <c r="F243" s="9" t="str">
        <f>IF(OR(C243="",D243="",E243=""),"",C243*D243*E243)</f>
        <v/>
      </c>
      <c r="G243" s="10" t="str">
        <f>IF(OR(B243="",E243=""),"",IF(E243&gt;=SUMPRODUCT(MAX(($B$5:$B$504=B243)*($E$5:$E$504))),"Recorde",""))</f>
        <v/>
      </c>
      <c r="H243" s="11">
        <f>IF(A243="",0,IF(COUNTIF($A$5:A243,A243)=1,1,0))</f>
        <v>0</v>
      </c>
    </row>
    <row r="244">
      <c r="A244" s="8" t="n"/>
      <c r="B244" s="5" t="n"/>
      <c r="C244" s="6" t="n"/>
      <c r="D244" s="6" t="n"/>
      <c r="E244" s="7" t="n"/>
      <c r="F244" s="9" t="str">
        <f>IF(OR(C244="",D244="",E244=""),"",C244*D244*E244)</f>
        <v/>
      </c>
      <c r="G244" s="10" t="str">
        <f>IF(OR(B244="",E244=""),"",IF(E244&gt;=SUMPRODUCT(MAX(($B$5:$B$504=B244)*($E$5:$E$504))),"Recorde",""))</f>
        <v/>
      </c>
      <c r="H244" s="11">
        <f>IF(A244="",0,IF(COUNTIF($A$5:A244,A244)=1,1,0))</f>
        <v>0</v>
      </c>
    </row>
    <row r="245">
      <c r="A245" s="8" t="n"/>
      <c r="B245" s="5" t="n"/>
      <c r="C245" s="6" t="n"/>
      <c r="D245" s="6" t="n"/>
      <c r="E245" s="7" t="n"/>
      <c r="F245" s="9" t="str">
        <f>IF(OR(C245="",D245="",E245=""),"",C245*D245*E245)</f>
        <v/>
      </c>
      <c r="G245" s="10" t="str">
        <f>IF(OR(B245="",E245=""),"",IF(E245&gt;=SUMPRODUCT(MAX(($B$5:$B$504=B245)*($E$5:$E$504))),"Recorde",""))</f>
        <v/>
      </c>
      <c r="H245" s="11">
        <f>IF(A245="",0,IF(COUNTIF($A$5:A245,A245)=1,1,0))</f>
        <v>0</v>
      </c>
    </row>
    <row r="246">
      <c r="A246" s="8" t="n"/>
      <c r="B246" s="5" t="n"/>
      <c r="C246" s="6" t="n"/>
      <c r="D246" s="6" t="n"/>
      <c r="E246" s="7" t="n"/>
      <c r="F246" s="9" t="str">
        <f>IF(OR(C246="",D246="",E246=""),"",C246*D246*E246)</f>
        <v/>
      </c>
      <c r="G246" s="10" t="str">
        <f>IF(OR(B246="",E246=""),"",IF(E246&gt;=SUMPRODUCT(MAX(($B$5:$B$504=B246)*($E$5:$E$504))),"Recorde",""))</f>
        <v/>
      </c>
      <c r="H246" s="11">
        <f>IF(A246="",0,IF(COUNTIF($A$5:A246,A246)=1,1,0))</f>
        <v>0</v>
      </c>
    </row>
    <row r="247">
      <c r="A247" s="8" t="n"/>
      <c r="B247" s="5" t="n"/>
      <c r="C247" s="6" t="n"/>
      <c r="D247" s="6" t="n"/>
      <c r="E247" s="7" t="n"/>
      <c r="F247" s="9" t="str">
        <f>IF(OR(C247="",D247="",E247=""),"",C247*D247*E247)</f>
        <v/>
      </c>
      <c r="G247" s="10" t="str">
        <f>IF(OR(B247="",E247=""),"",IF(E247&gt;=SUMPRODUCT(MAX(($B$5:$B$504=B247)*($E$5:$E$504))),"Recorde",""))</f>
        <v/>
      </c>
      <c r="H247" s="11">
        <f>IF(A247="",0,IF(COUNTIF($A$5:A247,A247)=1,1,0))</f>
        <v>0</v>
      </c>
    </row>
    <row r="248">
      <c r="A248" s="8" t="n"/>
      <c r="B248" s="5" t="n"/>
      <c r="C248" s="6" t="n"/>
      <c r="D248" s="6" t="n"/>
      <c r="E248" s="7" t="n"/>
      <c r="F248" s="9" t="str">
        <f>IF(OR(C248="",D248="",E248=""),"",C248*D248*E248)</f>
        <v/>
      </c>
      <c r="G248" s="10" t="str">
        <f>IF(OR(B248="",E248=""),"",IF(E248&gt;=SUMPRODUCT(MAX(($B$5:$B$504=B248)*($E$5:$E$504))),"Recorde",""))</f>
        <v/>
      </c>
      <c r="H248" s="11">
        <f>IF(A248="",0,IF(COUNTIF($A$5:A248,A248)=1,1,0))</f>
        <v>0</v>
      </c>
    </row>
    <row r="249">
      <c r="A249" s="8" t="n"/>
      <c r="B249" s="5" t="n"/>
      <c r="C249" s="6" t="n"/>
      <c r="D249" s="6" t="n"/>
      <c r="E249" s="7" t="n"/>
      <c r="F249" s="9" t="str">
        <f>IF(OR(C249="",D249="",E249=""),"",C249*D249*E249)</f>
        <v/>
      </c>
      <c r="G249" s="10" t="str">
        <f>IF(OR(B249="",E249=""),"",IF(E249&gt;=SUMPRODUCT(MAX(($B$5:$B$504=B249)*($E$5:$E$504))),"Recorde",""))</f>
        <v/>
      </c>
      <c r="H249" s="11">
        <f>IF(A249="",0,IF(COUNTIF($A$5:A249,A249)=1,1,0))</f>
        <v>0</v>
      </c>
    </row>
    <row r="250">
      <c r="A250" s="8" t="n"/>
      <c r="B250" s="5" t="n"/>
      <c r="C250" s="6" t="n"/>
      <c r="D250" s="6" t="n"/>
      <c r="E250" s="7" t="n"/>
      <c r="F250" s="9" t="str">
        <f>IF(OR(C250="",D250="",E250=""),"",C250*D250*E250)</f>
        <v/>
      </c>
      <c r="G250" s="10" t="str">
        <f>IF(OR(B250="",E250=""),"",IF(E250&gt;=SUMPRODUCT(MAX(($B$5:$B$504=B250)*($E$5:$E$504))),"Recorde",""))</f>
        <v/>
      </c>
      <c r="H250" s="11">
        <f>IF(A250="",0,IF(COUNTIF($A$5:A250,A250)=1,1,0))</f>
        <v>0</v>
      </c>
    </row>
    <row r="251">
      <c r="A251" s="8" t="n"/>
      <c r="B251" s="5" t="n"/>
      <c r="C251" s="6" t="n"/>
      <c r="D251" s="6" t="n"/>
      <c r="E251" s="7" t="n"/>
      <c r="F251" s="9" t="str">
        <f>IF(OR(C251="",D251="",E251=""),"",C251*D251*E251)</f>
        <v/>
      </c>
      <c r="G251" s="10" t="str">
        <f>IF(OR(B251="",E251=""),"",IF(E251&gt;=SUMPRODUCT(MAX(($B$5:$B$504=B251)*($E$5:$E$504))),"Recorde",""))</f>
        <v/>
      </c>
      <c r="H251" s="11">
        <f>IF(A251="",0,IF(COUNTIF($A$5:A251,A251)=1,1,0))</f>
        <v>0</v>
      </c>
    </row>
    <row r="252">
      <c r="A252" s="8" t="n"/>
      <c r="B252" s="5" t="n"/>
      <c r="C252" s="6" t="n"/>
      <c r="D252" s="6" t="n"/>
      <c r="E252" s="7" t="n"/>
      <c r="F252" s="9" t="str">
        <f>IF(OR(C252="",D252="",E252=""),"",C252*D252*E252)</f>
        <v/>
      </c>
      <c r="G252" s="10" t="str">
        <f>IF(OR(B252="",E252=""),"",IF(E252&gt;=SUMPRODUCT(MAX(($B$5:$B$504=B252)*($E$5:$E$504))),"Recorde",""))</f>
        <v/>
      </c>
      <c r="H252" s="11">
        <f>IF(A252="",0,IF(COUNTIF($A$5:A252,A252)=1,1,0))</f>
        <v>0</v>
      </c>
    </row>
    <row r="253">
      <c r="A253" s="8" t="n"/>
      <c r="B253" s="5" t="n"/>
      <c r="C253" s="6" t="n"/>
      <c r="D253" s="6" t="n"/>
      <c r="E253" s="7" t="n"/>
      <c r="F253" s="9" t="str">
        <f>IF(OR(C253="",D253="",E253=""),"",C253*D253*E253)</f>
        <v/>
      </c>
      <c r="G253" s="10" t="str">
        <f>IF(OR(B253="",E253=""),"",IF(E253&gt;=SUMPRODUCT(MAX(($B$5:$B$504=B253)*($E$5:$E$504))),"Recorde",""))</f>
        <v/>
      </c>
      <c r="H253" s="11">
        <f>IF(A253="",0,IF(COUNTIF($A$5:A253,A253)=1,1,0))</f>
        <v>0</v>
      </c>
    </row>
    <row r="254">
      <c r="A254" s="8" t="n"/>
      <c r="B254" s="5" t="n"/>
      <c r="C254" s="6" t="n"/>
      <c r="D254" s="6" t="n"/>
      <c r="E254" s="7" t="n"/>
      <c r="F254" s="9" t="str">
        <f>IF(OR(C254="",D254="",E254=""),"",C254*D254*E254)</f>
        <v/>
      </c>
      <c r="G254" s="10" t="str">
        <f>IF(OR(B254="",E254=""),"",IF(E254&gt;=SUMPRODUCT(MAX(($B$5:$B$504=B254)*($E$5:$E$504))),"Recorde",""))</f>
        <v/>
      </c>
      <c r="H254" s="11">
        <f>IF(A254="",0,IF(COUNTIF($A$5:A254,A254)=1,1,0))</f>
        <v>0</v>
      </c>
    </row>
    <row r="255">
      <c r="A255" s="8" t="n"/>
      <c r="B255" s="5" t="n"/>
      <c r="C255" s="6" t="n"/>
      <c r="D255" s="6" t="n"/>
      <c r="E255" s="7" t="n"/>
      <c r="F255" s="9" t="str">
        <f>IF(OR(C255="",D255="",E255=""),"",C255*D255*E255)</f>
        <v/>
      </c>
      <c r="G255" s="10" t="str">
        <f>IF(OR(B255="",E255=""),"",IF(E255&gt;=SUMPRODUCT(MAX(($B$5:$B$504=B255)*($E$5:$E$504))),"Recorde",""))</f>
        <v/>
      </c>
      <c r="H255" s="11">
        <f>IF(A255="",0,IF(COUNTIF($A$5:A255,A255)=1,1,0))</f>
        <v>0</v>
      </c>
    </row>
    <row r="256">
      <c r="A256" s="8" t="n"/>
      <c r="B256" s="5" t="n"/>
      <c r="C256" s="6" t="n"/>
      <c r="D256" s="6" t="n"/>
      <c r="E256" s="7" t="n"/>
      <c r="F256" s="9" t="str">
        <f>IF(OR(C256="",D256="",E256=""),"",C256*D256*E256)</f>
        <v/>
      </c>
      <c r="G256" s="10" t="str">
        <f>IF(OR(B256="",E256=""),"",IF(E256&gt;=SUMPRODUCT(MAX(($B$5:$B$504=B256)*($E$5:$E$504))),"Recorde",""))</f>
        <v/>
      </c>
      <c r="H256" s="11">
        <f>IF(A256="",0,IF(COUNTIF($A$5:A256,A256)=1,1,0))</f>
        <v>0</v>
      </c>
    </row>
    <row r="257">
      <c r="A257" s="8" t="n"/>
      <c r="B257" s="5" t="n"/>
      <c r="C257" s="6" t="n"/>
      <c r="D257" s="6" t="n"/>
      <c r="E257" s="7" t="n"/>
      <c r="F257" s="9" t="str">
        <f>IF(OR(C257="",D257="",E257=""),"",C257*D257*E257)</f>
        <v/>
      </c>
      <c r="G257" s="10" t="str">
        <f>IF(OR(B257="",E257=""),"",IF(E257&gt;=SUMPRODUCT(MAX(($B$5:$B$504=B257)*($E$5:$E$504))),"Recorde",""))</f>
        <v/>
      </c>
      <c r="H257" s="11">
        <f>IF(A257="",0,IF(COUNTIF($A$5:A257,A257)=1,1,0))</f>
        <v>0</v>
      </c>
    </row>
    <row r="258">
      <c r="A258" s="8" t="n"/>
      <c r="B258" s="5" t="n"/>
      <c r="C258" s="6" t="n"/>
      <c r="D258" s="6" t="n"/>
      <c r="E258" s="7" t="n"/>
      <c r="F258" s="9" t="str">
        <f>IF(OR(C258="",D258="",E258=""),"",C258*D258*E258)</f>
        <v/>
      </c>
      <c r="G258" s="10" t="str">
        <f>IF(OR(B258="",E258=""),"",IF(E258&gt;=SUMPRODUCT(MAX(($B$5:$B$504=B258)*($E$5:$E$504))),"Recorde",""))</f>
        <v/>
      </c>
      <c r="H258" s="11">
        <f>IF(A258="",0,IF(COUNTIF($A$5:A258,A258)=1,1,0))</f>
        <v>0</v>
      </c>
    </row>
    <row r="259">
      <c r="A259" s="8" t="n"/>
      <c r="B259" s="5" t="n"/>
      <c r="C259" s="6" t="n"/>
      <c r="D259" s="6" t="n"/>
      <c r="E259" s="7" t="n"/>
      <c r="F259" s="9" t="str">
        <f>IF(OR(C259="",D259="",E259=""),"",C259*D259*E259)</f>
        <v/>
      </c>
      <c r="G259" s="10" t="str">
        <f>IF(OR(B259="",E259=""),"",IF(E259&gt;=SUMPRODUCT(MAX(($B$5:$B$504=B259)*($E$5:$E$504))),"Recorde",""))</f>
        <v/>
      </c>
      <c r="H259" s="11">
        <f>IF(A259="",0,IF(COUNTIF($A$5:A259,A259)=1,1,0))</f>
        <v>0</v>
      </c>
    </row>
    <row r="260">
      <c r="A260" s="8" t="n"/>
      <c r="B260" s="5" t="n"/>
      <c r="C260" s="6" t="n"/>
      <c r="D260" s="6" t="n"/>
      <c r="E260" s="7" t="n"/>
      <c r="F260" s="9" t="str">
        <f>IF(OR(C260="",D260="",E260=""),"",C260*D260*E260)</f>
        <v/>
      </c>
      <c r="G260" s="10" t="str">
        <f>IF(OR(B260="",E260=""),"",IF(E260&gt;=SUMPRODUCT(MAX(($B$5:$B$504=B260)*($E$5:$E$504))),"Recorde",""))</f>
        <v/>
      </c>
      <c r="H260" s="11">
        <f>IF(A260="",0,IF(COUNTIF($A$5:A260,A260)=1,1,0))</f>
        <v>0</v>
      </c>
    </row>
    <row r="261">
      <c r="A261" s="8" t="n"/>
      <c r="B261" s="5" t="n"/>
      <c r="C261" s="6" t="n"/>
      <c r="D261" s="6" t="n"/>
      <c r="E261" s="7" t="n"/>
      <c r="F261" s="9" t="str">
        <f>IF(OR(C261="",D261="",E261=""),"",C261*D261*E261)</f>
        <v/>
      </c>
      <c r="G261" s="10" t="str">
        <f>IF(OR(B261="",E261=""),"",IF(E261&gt;=SUMPRODUCT(MAX(($B$5:$B$504=B261)*($E$5:$E$504))),"Recorde",""))</f>
        <v/>
      </c>
      <c r="H261" s="11">
        <f>IF(A261="",0,IF(COUNTIF($A$5:A261,A261)=1,1,0))</f>
        <v>0</v>
      </c>
    </row>
    <row r="262">
      <c r="A262" s="8" t="n"/>
      <c r="B262" s="5" t="n"/>
      <c r="C262" s="6" t="n"/>
      <c r="D262" s="6" t="n"/>
      <c r="E262" s="7" t="n"/>
      <c r="F262" s="9" t="str">
        <f>IF(OR(C262="",D262="",E262=""),"",C262*D262*E262)</f>
        <v/>
      </c>
      <c r="G262" s="10" t="str">
        <f>IF(OR(B262="",E262=""),"",IF(E262&gt;=SUMPRODUCT(MAX(($B$5:$B$504=B262)*($E$5:$E$504))),"Recorde",""))</f>
        <v/>
      </c>
      <c r="H262" s="11">
        <f>IF(A262="",0,IF(COUNTIF($A$5:A262,A262)=1,1,0))</f>
        <v>0</v>
      </c>
    </row>
    <row r="263">
      <c r="A263" s="8" t="n"/>
      <c r="B263" s="5" t="n"/>
      <c r="C263" s="6" t="n"/>
      <c r="D263" s="6" t="n"/>
      <c r="E263" s="7" t="n"/>
      <c r="F263" s="9" t="str">
        <f>IF(OR(C263="",D263="",E263=""),"",C263*D263*E263)</f>
        <v/>
      </c>
      <c r="G263" s="10" t="str">
        <f>IF(OR(B263="",E263=""),"",IF(E263&gt;=SUMPRODUCT(MAX(($B$5:$B$504=B263)*($E$5:$E$504))),"Recorde",""))</f>
        <v/>
      </c>
      <c r="H263" s="11">
        <f>IF(A263="",0,IF(COUNTIF($A$5:A263,A263)=1,1,0))</f>
        <v>0</v>
      </c>
    </row>
    <row r="264">
      <c r="A264" s="8" t="n"/>
      <c r="B264" s="5" t="n"/>
      <c r="C264" s="6" t="n"/>
      <c r="D264" s="6" t="n"/>
      <c r="E264" s="7" t="n"/>
      <c r="F264" s="9" t="str">
        <f>IF(OR(C264="",D264="",E264=""),"",C264*D264*E264)</f>
        <v/>
      </c>
      <c r="G264" s="10" t="str">
        <f>IF(OR(B264="",E264=""),"",IF(E264&gt;=SUMPRODUCT(MAX(($B$5:$B$504=B264)*($E$5:$E$504))),"Recorde",""))</f>
        <v/>
      </c>
      <c r="H264" s="11">
        <f>IF(A264="",0,IF(COUNTIF($A$5:A264,A264)=1,1,0))</f>
        <v>0</v>
      </c>
    </row>
    <row r="265">
      <c r="A265" s="8" t="n"/>
      <c r="B265" s="5" t="n"/>
      <c r="C265" s="6" t="n"/>
      <c r="D265" s="6" t="n"/>
      <c r="E265" s="7" t="n"/>
      <c r="F265" s="9" t="str">
        <f>IF(OR(C265="",D265="",E265=""),"",C265*D265*E265)</f>
        <v/>
      </c>
      <c r="G265" s="10" t="str">
        <f>IF(OR(B265="",E265=""),"",IF(E265&gt;=SUMPRODUCT(MAX(($B$5:$B$504=B265)*($E$5:$E$504))),"Recorde",""))</f>
        <v/>
      </c>
      <c r="H265" s="11">
        <f>IF(A265="",0,IF(COUNTIF($A$5:A265,A265)=1,1,0))</f>
        <v>0</v>
      </c>
    </row>
    <row r="266">
      <c r="A266" s="8" t="n"/>
      <c r="B266" s="5" t="n"/>
      <c r="C266" s="6" t="n"/>
      <c r="D266" s="6" t="n"/>
      <c r="E266" s="7" t="n"/>
      <c r="F266" s="9" t="str">
        <f>IF(OR(C266="",D266="",E266=""),"",C266*D266*E266)</f>
        <v/>
      </c>
      <c r="G266" s="10" t="str">
        <f>IF(OR(B266="",E266=""),"",IF(E266&gt;=SUMPRODUCT(MAX(($B$5:$B$504=B266)*($E$5:$E$504))),"Recorde",""))</f>
        <v/>
      </c>
      <c r="H266" s="11">
        <f>IF(A266="",0,IF(COUNTIF($A$5:A266,A266)=1,1,0))</f>
        <v>0</v>
      </c>
    </row>
    <row r="267">
      <c r="A267" s="8" t="n"/>
      <c r="B267" s="5" t="n"/>
      <c r="C267" s="6" t="n"/>
      <c r="D267" s="6" t="n"/>
      <c r="E267" s="7" t="n"/>
      <c r="F267" s="9" t="str">
        <f>IF(OR(C267="",D267="",E267=""),"",C267*D267*E267)</f>
        <v/>
      </c>
      <c r="G267" s="10" t="str">
        <f>IF(OR(B267="",E267=""),"",IF(E267&gt;=SUMPRODUCT(MAX(($B$5:$B$504=B267)*($E$5:$E$504))),"Recorde",""))</f>
        <v/>
      </c>
      <c r="H267" s="11">
        <f>IF(A267="",0,IF(COUNTIF($A$5:A267,A267)=1,1,0))</f>
        <v>0</v>
      </c>
    </row>
    <row r="268">
      <c r="A268" s="8" t="n"/>
      <c r="B268" s="5" t="n"/>
      <c r="C268" s="6" t="n"/>
      <c r="D268" s="6" t="n"/>
      <c r="E268" s="7" t="n"/>
      <c r="F268" s="9" t="str">
        <f>IF(OR(C268="",D268="",E268=""),"",C268*D268*E268)</f>
        <v/>
      </c>
      <c r="G268" s="10" t="str">
        <f>IF(OR(B268="",E268=""),"",IF(E268&gt;=SUMPRODUCT(MAX(($B$5:$B$504=B268)*($E$5:$E$504))),"Recorde",""))</f>
        <v/>
      </c>
      <c r="H268" s="11">
        <f>IF(A268="",0,IF(COUNTIF($A$5:A268,A268)=1,1,0))</f>
        <v>0</v>
      </c>
    </row>
    <row r="269">
      <c r="A269" s="8" t="n"/>
      <c r="B269" s="5" t="n"/>
      <c r="C269" s="6" t="n"/>
      <c r="D269" s="6" t="n"/>
      <c r="E269" s="7" t="n"/>
      <c r="F269" s="9" t="str">
        <f>IF(OR(C269="",D269="",E269=""),"",C269*D269*E269)</f>
        <v/>
      </c>
      <c r="G269" s="10" t="str">
        <f>IF(OR(B269="",E269=""),"",IF(E269&gt;=SUMPRODUCT(MAX(($B$5:$B$504=B269)*($E$5:$E$504))),"Recorde",""))</f>
        <v/>
      </c>
      <c r="H269" s="11">
        <f>IF(A269="",0,IF(COUNTIF($A$5:A269,A269)=1,1,0))</f>
        <v>0</v>
      </c>
    </row>
    <row r="270">
      <c r="A270" s="8" t="n"/>
      <c r="B270" s="5" t="n"/>
      <c r="C270" s="6" t="n"/>
      <c r="D270" s="6" t="n"/>
      <c r="E270" s="7" t="n"/>
      <c r="F270" s="9" t="str">
        <f>IF(OR(C270="",D270="",E270=""),"",C270*D270*E270)</f>
        <v/>
      </c>
      <c r="G270" s="10" t="str">
        <f>IF(OR(B270="",E270=""),"",IF(E270&gt;=SUMPRODUCT(MAX(($B$5:$B$504=B270)*($E$5:$E$504))),"Recorde",""))</f>
        <v/>
      </c>
      <c r="H270" s="11">
        <f>IF(A270="",0,IF(COUNTIF($A$5:A270,A270)=1,1,0))</f>
        <v>0</v>
      </c>
    </row>
    <row r="271">
      <c r="A271" s="8" t="n"/>
      <c r="B271" s="5" t="n"/>
      <c r="C271" s="6" t="n"/>
      <c r="D271" s="6" t="n"/>
      <c r="E271" s="7" t="n"/>
      <c r="F271" s="9" t="str">
        <f>IF(OR(C271="",D271="",E271=""),"",C271*D271*E271)</f>
        <v/>
      </c>
      <c r="G271" s="10" t="str">
        <f>IF(OR(B271="",E271=""),"",IF(E271&gt;=SUMPRODUCT(MAX(($B$5:$B$504=B271)*($E$5:$E$504))),"Recorde",""))</f>
        <v/>
      </c>
      <c r="H271" s="11">
        <f>IF(A271="",0,IF(COUNTIF($A$5:A271,A271)=1,1,0))</f>
        <v>0</v>
      </c>
    </row>
    <row r="272">
      <c r="A272" s="8" t="n"/>
      <c r="B272" s="5" t="n"/>
      <c r="C272" s="6" t="n"/>
      <c r="D272" s="6" t="n"/>
      <c r="E272" s="7" t="n"/>
      <c r="F272" s="9" t="str">
        <f>IF(OR(C272="",D272="",E272=""),"",C272*D272*E272)</f>
        <v/>
      </c>
      <c r="G272" s="10" t="str">
        <f>IF(OR(B272="",E272=""),"",IF(E272&gt;=SUMPRODUCT(MAX(($B$5:$B$504=B272)*($E$5:$E$504))),"Recorde",""))</f>
        <v/>
      </c>
      <c r="H272" s="11">
        <f>IF(A272="",0,IF(COUNTIF($A$5:A272,A272)=1,1,0))</f>
        <v>0</v>
      </c>
    </row>
    <row r="273">
      <c r="A273" s="8" t="n"/>
      <c r="B273" s="5" t="n"/>
      <c r="C273" s="6" t="n"/>
      <c r="D273" s="6" t="n"/>
      <c r="E273" s="7" t="n"/>
      <c r="F273" s="9" t="str">
        <f>IF(OR(C273="",D273="",E273=""),"",C273*D273*E273)</f>
        <v/>
      </c>
      <c r="G273" s="10" t="str">
        <f>IF(OR(B273="",E273=""),"",IF(E273&gt;=SUMPRODUCT(MAX(($B$5:$B$504=B273)*($E$5:$E$504))),"Recorde",""))</f>
        <v/>
      </c>
      <c r="H273" s="11">
        <f>IF(A273="",0,IF(COUNTIF($A$5:A273,A273)=1,1,0))</f>
        <v>0</v>
      </c>
    </row>
    <row r="274">
      <c r="A274" s="8" t="n"/>
      <c r="B274" s="5" t="n"/>
      <c r="C274" s="6" t="n"/>
      <c r="D274" s="6" t="n"/>
      <c r="E274" s="7" t="n"/>
      <c r="F274" s="9" t="str">
        <f>IF(OR(C274="",D274="",E274=""),"",C274*D274*E274)</f>
        <v/>
      </c>
      <c r="G274" s="10" t="str">
        <f>IF(OR(B274="",E274=""),"",IF(E274&gt;=SUMPRODUCT(MAX(($B$5:$B$504=B274)*($E$5:$E$504))),"Recorde",""))</f>
        <v/>
      </c>
      <c r="H274" s="11">
        <f>IF(A274="",0,IF(COUNTIF($A$5:A274,A274)=1,1,0))</f>
        <v>0</v>
      </c>
    </row>
    <row r="275">
      <c r="A275" s="8" t="n"/>
      <c r="B275" s="5" t="n"/>
      <c r="C275" s="6" t="n"/>
      <c r="D275" s="6" t="n"/>
      <c r="E275" s="7" t="n"/>
      <c r="F275" s="9" t="str">
        <f>IF(OR(C275="",D275="",E275=""),"",C275*D275*E275)</f>
        <v/>
      </c>
      <c r="G275" s="10" t="str">
        <f>IF(OR(B275="",E275=""),"",IF(E275&gt;=SUMPRODUCT(MAX(($B$5:$B$504=B275)*($E$5:$E$504))),"Recorde",""))</f>
        <v/>
      </c>
      <c r="H275" s="11">
        <f>IF(A275="",0,IF(COUNTIF($A$5:A275,A275)=1,1,0))</f>
        <v>0</v>
      </c>
    </row>
    <row r="276">
      <c r="A276" s="8" t="n"/>
      <c r="B276" s="5" t="n"/>
      <c r="C276" s="6" t="n"/>
      <c r="D276" s="6" t="n"/>
      <c r="E276" s="7" t="n"/>
      <c r="F276" s="9" t="str">
        <f>IF(OR(C276="",D276="",E276=""),"",C276*D276*E276)</f>
        <v/>
      </c>
      <c r="G276" s="10" t="str">
        <f>IF(OR(B276="",E276=""),"",IF(E276&gt;=SUMPRODUCT(MAX(($B$5:$B$504=B276)*($E$5:$E$504))),"Recorde",""))</f>
        <v/>
      </c>
      <c r="H276" s="11">
        <f>IF(A276="",0,IF(COUNTIF($A$5:A276,A276)=1,1,0))</f>
        <v>0</v>
      </c>
    </row>
    <row r="277">
      <c r="A277" s="8" t="n"/>
      <c r="B277" s="5" t="n"/>
      <c r="C277" s="6" t="n"/>
      <c r="D277" s="6" t="n"/>
      <c r="E277" s="7" t="n"/>
      <c r="F277" s="9" t="str">
        <f>IF(OR(C277="",D277="",E277=""),"",C277*D277*E277)</f>
        <v/>
      </c>
      <c r="G277" s="10" t="str">
        <f>IF(OR(B277="",E277=""),"",IF(E277&gt;=SUMPRODUCT(MAX(($B$5:$B$504=B277)*($E$5:$E$504))),"Recorde",""))</f>
        <v/>
      </c>
      <c r="H277" s="11">
        <f>IF(A277="",0,IF(COUNTIF($A$5:A277,A277)=1,1,0))</f>
        <v>0</v>
      </c>
    </row>
    <row r="278">
      <c r="A278" s="8" t="n"/>
      <c r="B278" s="5" t="n"/>
      <c r="C278" s="6" t="n"/>
      <c r="D278" s="6" t="n"/>
      <c r="E278" s="7" t="n"/>
      <c r="F278" s="9" t="str">
        <f>IF(OR(C278="",D278="",E278=""),"",C278*D278*E278)</f>
        <v/>
      </c>
      <c r="G278" s="10" t="str">
        <f>IF(OR(B278="",E278=""),"",IF(E278&gt;=SUMPRODUCT(MAX(($B$5:$B$504=B278)*($E$5:$E$504))),"Recorde",""))</f>
        <v/>
      </c>
      <c r="H278" s="11">
        <f>IF(A278="",0,IF(COUNTIF($A$5:A278,A278)=1,1,0))</f>
        <v>0</v>
      </c>
    </row>
    <row r="279">
      <c r="A279" s="8" t="n"/>
      <c r="B279" s="5" t="n"/>
      <c r="C279" s="6" t="n"/>
      <c r="D279" s="6" t="n"/>
      <c r="E279" s="7" t="n"/>
      <c r="F279" s="9" t="str">
        <f>IF(OR(C279="",D279="",E279=""),"",C279*D279*E279)</f>
        <v/>
      </c>
      <c r="G279" s="10" t="str">
        <f>IF(OR(B279="",E279=""),"",IF(E279&gt;=SUMPRODUCT(MAX(($B$5:$B$504=B279)*($E$5:$E$504))),"Recorde",""))</f>
        <v/>
      </c>
      <c r="H279" s="11">
        <f>IF(A279="",0,IF(COUNTIF($A$5:A279,A279)=1,1,0))</f>
        <v>0</v>
      </c>
    </row>
    <row r="280">
      <c r="A280" s="8" t="n"/>
      <c r="B280" s="5" t="n"/>
      <c r="C280" s="6" t="n"/>
      <c r="D280" s="6" t="n"/>
      <c r="E280" s="7" t="n"/>
      <c r="F280" s="9" t="str">
        <f>IF(OR(C280="",D280="",E280=""),"",C280*D280*E280)</f>
        <v/>
      </c>
      <c r="G280" s="10" t="str">
        <f>IF(OR(B280="",E280=""),"",IF(E280&gt;=SUMPRODUCT(MAX(($B$5:$B$504=B280)*($E$5:$E$504))),"Recorde",""))</f>
        <v/>
      </c>
      <c r="H280" s="11">
        <f>IF(A280="",0,IF(COUNTIF($A$5:A280,A280)=1,1,0))</f>
        <v>0</v>
      </c>
    </row>
    <row r="281">
      <c r="A281" s="8" t="n"/>
      <c r="B281" s="5" t="n"/>
      <c r="C281" s="6" t="n"/>
      <c r="D281" s="6" t="n"/>
      <c r="E281" s="7" t="n"/>
      <c r="F281" s="9" t="str">
        <f>IF(OR(C281="",D281="",E281=""),"",C281*D281*E281)</f>
        <v/>
      </c>
      <c r="G281" s="10" t="str">
        <f>IF(OR(B281="",E281=""),"",IF(E281&gt;=SUMPRODUCT(MAX(($B$5:$B$504=B281)*($E$5:$E$504))),"Recorde",""))</f>
        <v/>
      </c>
      <c r="H281" s="11">
        <f>IF(A281="",0,IF(COUNTIF($A$5:A281,A281)=1,1,0))</f>
        <v>0</v>
      </c>
    </row>
    <row r="282">
      <c r="A282" s="8" t="n"/>
      <c r="B282" s="5" t="n"/>
      <c r="C282" s="6" t="n"/>
      <c r="D282" s="6" t="n"/>
      <c r="E282" s="7" t="n"/>
      <c r="F282" s="9" t="str">
        <f>IF(OR(C282="",D282="",E282=""),"",C282*D282*E282)</f>
        <v/>
      </c>
      <c r="G282" s="10" t="str">
        <f>IF(OR(B282="",E282=""),"",IF(E282&gt;=SUMPRODUCT(MAX(($B$5:$B$504=B282)*($E$5:$E$504))),"Recorde",""))</f>
        <v/>
      </c>
      <c r="H282" s="11">
        <f>IF(A282="",0,IF(COUNTIF($A$5:A282,A282)=1,1,0))</f>
        <v>0</v>
      </c>
    </row>
    <row r="283">
      <c r="A283" s="8" t="n"/>
      <c r="B283" s="5" t="n"/>
      <c r="C283" s="6" t="n"/>
      <c r="D283" s="6" t="n"/>
      <c r="E283" s="7" t="n"/>
      <c r="F283" s="9" t="str">
        <f>IF(OR(C283="",D283="",E283=""),"",C283*D283*E283)</f>
        <v/>
      </c>
      <c r="G283" s="10" t="str">
        <f>IF(OR(B283="",E283=""),"",IF(E283&gt;=SUMPRODUCT(MAX(($B$5:$B$504=B283)*($E$5:$E$504))),"Recorde",""))</f>
        <v/>
      </c>
      <c r="H283" s="11">
        <f>IF(A283="",0,IF(COUNTIF($A$5:A283,A283)=1,1,0))</f>
        <v>0</v>
      </c>
    </row>
    <row r="284">
      <c r="A284" s="8" t="n"/>
      <c r="B284" s="5" t="n"/>
      <c r="C284" s="6" t="n"/>
      <c r="D284" s="6" t="n"/>
      <c r="E284" s="7" t="n"/>
      <c r="F284" s="9" t="str">
        <f>IF(OR(C284="",D284="",E284=""),"",C284*D284*E284)</f>
        <v/>
      </c>
      <c r="G284" s="10" t="str">
        <f>IF(OR(B284="",E284=""),"",IF(E284&gt;=SUMPRODUCT(MAX(($B$5:$B$504=B284)*($E$5:$E$504))),"Recorde",""))</f>
        <v/>
      </c>
      <c r="H284" s="11">
        <f>IF(A284="",0,IF(COUNTIF($A$5:A284,A284)=1,1,0))</f>
        <v>0</v>
      </c>
    </row>
    <row r="285">
      <c r="A285" s="8" t="n"/>
      <c r="B285" s="5" t="n"/>
      <c r="C285" s="6" t="n"/>
      <c r="D285" s="6" t="n"/>
      <c r="E285" s="7" t="n"/>
      <c r="F285" s="9" t="str">
        <f>IF(OR(C285="",D285="",E285=""),"",C285*D285*E285)</f>
        <v/>
      </c>
      <c r="G285" s="10" t="str">
        <f>IF(OR(B285="",E285=""),"",IF(E285&gt;=SUMPRODUCT(MAX(($B$5:$B$504=B285)*($E$5:$E$504))),"Recorde",""))</f>
        <v/>
      </c>
      <c r="H285" s="11">
        <f>IF(A285="",0,IF(COUNTIF($A$5:A285,A285)=1,1,0))</f>
        <v>0</v>
      </c>
    </row>
    <row r="286">
      <c r="A286" s="8" t="n"/>
      <c r="B286" s="5" t="n"/>
      <c r="C286" s="6" t="n"/>
      <c r="D286" s="6" t="n"/>
      <c r="E286" s="7" t="n"/>
      <c r="F286" s="9" t="str">
        <f>IF(OR(C286="",D286="",E286=""),"",C286*D286*E286)</f>
        <v/>
      </c>
      <c r="G286" s="10" t="str">
        <f>IF(OR(B286="",E286=""),"",IF(E286&gt;=SUMPRODUCT(MAX(($B$5:$B$504=B286)*($E$5:$E$504))),"Recorde",""))</f>
        <v/>
      </c>
      <c r="H286" s="11">
        <f>IF(A286="",0,IF(COUNTIF($A$5:A286,A286)=1,1,0))</f>
        <v>0</v>
      </c>
    </row>
    <row r="287">
      <c r="A287" s="8" t="n"/>
      <c r="B287" s="5" t="n"/>
      <c r="C287" s="6" t="n"/>
      <c r="D287" s="6" t="n"/>
      <c r="E287" s="7" t="n"/>
      <c r="F287" s="9" t="str">
        <f>IF(OR(C287="",D287="",E287=""),"",C287*D287*E287)</f>
        <v/>
      </c>
      <c r="G287" s="10" t="str">
        <f>IF(OR(B287="",E287=""),"",IF(E287&gt;=SUMPRODUCT(MAX(($B$5:$B$504=B287)*($E$5:$E$504))),"Recorde",""))</f>
        <v/>
      </c>
      <c r="H287" s="11">
        <f>IF(A287="",0,IF(COUNTIF($A$5:A287,A287)=1,1,0))</f>
        <v>0</v>
      </c>
    </row>
    <row r="288">
      <c r="A288" s="8" t="n"/>
      <c r="B288" s="5" t="n"/>
      <c r="C288" s="6" t="n"/>
      <c r="D288" s="6" t="n"/>
      <c r="E288" s="7" t="n"/>
      <c r="F288" s="9" t="str">
        <f>IF(OR(C288="",D288="",E288=""),"",C288*D288*E288)</f>
        <v/>
      </c>
      <c r="G288" s="10" t="str">
        <f>IF(OR(B288="",E288=""),"",IF(E288&gt;=SUMPRODUCT(MAX(($B$5:$B$504=B288)*($E$5:$E$504))),"Recorde",""))</f>
        <v/>
      </c>
      <c r="H288" s="11">
        <f>IF(A288="",0,IF(COUNTIF($A$5:A288,A288)=1,1,0))</f>
        <v>0</v>
      </c>
    </row>
    <row r="289">
      <c r="A289" s="8" t="n"/>
      <c r="B289" s="5" t="n"/>
      <c r="C289" s="6" t="n"/>
      <c r="D289" s="6" t="n"/>
      <c r="E289" s="7" t="n"/>
      <c r="F289" s="9" t="str">
        <f>IF(OR(C289="",D289="",E289=""),"",C289*D289*E289)</f>
        <v/>
      </c>
      <c r="G289" s="10" t="str">
        <f>IF(OR(B289="",E289=""),"",IF(E289&gt;=SUMPRODUCT(MAX(($B$5:$B$504=B289)*($E$5:$E$504))),"Recorde",""))</f>
        <v/>
      </c>
      <c r="H289" s="11">
        <f>IF(A289="",0,IF(COUNTIF($A$5:A289,A289)=1,1,0))</f>
        <v>0</v>
      </c>
    </row>
    <row r="290">
      <c r="A290" s="8" t="n"/>
      <c r="B290" s="5" t="n"/>
      <c r="C290" s="6" t="n"/>
      <c r="D290" s="6" t="n"/>
      <c r="E290" s="7" t="n"/>
      <c r="F290" s="9" t="str">
        <f>IF(OR(C290="",D290="",E290=""),"",C290*D290*E290)</f>
        <v/>
      </c>
      <c r="G290" s="10" t="str">
        <f>IF(OR(B290="",E290=""),"",IF(E290&gt;=SUMPRODUCT(MAX(($B$5:$B$504=B290)*($E$5:$E$504))),"Recorde",""))</f>
        <v/>
      </c>
      <c r="H290" s="11">
        <f>IF(A290="",0,IF(COUNTIF($A$5:A290,A290)=1,1,0))</f>
        <v>0</v>
      </c>
    </row>
    <row r="291">
      <c r="A291" s="8" t="n"/>
      <c r="B291" s="5" t="n"/>
      <c r="C291" s="6" t="n"/>
      <c r="D291" s="6" t="n"/>
      <c r="E291" s="7" t="n"/>
      <c r="F291" s="9" t="str">
        <f>IF(OR(C291="",D291="",E291=""),"",C291*D291*E291)</f>
        <v/>
      </c>
      <c r="G291" s="10" t="str">
        <f>IF(OR(B291="",E291=""),"",IF(E291&gt;=SUMPRODUCT(MAX(($B$5:$B$504=B291)*($E$5:$E$504))),"Recorde",""))</f>
        <v/>
      </c>
      <c r="H291" s="11">
        <f>IF(A291="",0,IF(COUNTIF($A$5:A291,A291)=1,1,0))</f>
        <v>0</v>
      </c>
    </row>
    <row r="292">
      <c r="A292" s="8" t="n"/>
      <c r="B292" s="5" t="n"/>
      <c r="C292" s="6" t="n"/>
      <c r="D292" s="6" t="n"/>
      <c r="E292" s="7" t="n"/>
      <c r="F292" s="9" t="str">
        <f>IF(OR(C292="",D292="",E292=""),"",C292*D292*E292)</f>
        <v/>
      </c>
      <c r="G292" s="10" t="str">
        <f>IF(OR(B292="",E292=""),"",IF(E292&gt;=SUMPRODUCT(MAX(($B$5:$B$504=B292)*($E$5:$E$504))),"Recorde",""))</f>
        <v/>
      </c>
      <c r="H292" s="11">
        <f>IF(A292="",0,IF(COUNTIF($A$5:A292,A292)=1,1,0))</f>
        <v>0</v>
      </c>
    </row>
    <row r="293">
      <c r="A293" s="8" t="n"/>
      <c r="B293" s="5" t="n"/>
      <c r="C293" s="6" t="n"/>
      <c r="D293" s="6" t="n"/>
      <c r="E293" s="7" t="n"/>
      <c r="F293" s="9" t="str">
        <f>IF(OR(C293="",D293="",E293=""),"",C293*D293*E293)</f>
        <v/>
      </c>
      <c r="G293" s="10" t="str">
        <f>IF(OR(B293="",E293=""),"",IF(E293&gt;=SUMPRODUCT(MAX(($B$5:$B$504=B293)*($E$5:$E$504))),"Recorde",""))</f>
        <v/>
      </c>
      <c r="H293" s="11">
        <f>IF(A293="",0,IF(COUNTIF($A$5:A293,A293)=1,1,0))</f>
        <v>0</v>
      </c>
    </row>
    <row r="294">
      <c r="A294" s="8" t="n"/>
      <c r="B294" s="5" t="n"/>
      <c r="C294" s="6" t="n"/>
      <c r="D294" s="6" t="n"/>
      <c r="E294" s="7" t="n"/>
      <c r="F294" s="9" t="str">
        <f>IF(OR(C294="",D294="",E294=""),"",C294*D294*E294)</f>
        <v/>
      </c>
      <c r="G294" s="10" t="str">
        <f>IF(OR(B294="",E294=""),"",IF(E294&gt;=SUMPRODUCT(MAX(($B$5:$B$504=B294)*($E$5:$E$504))),"Recorde",""))</f>
        <v/>
      </c>
      <c r="H294" s="11">
        <f>IF(A294="",0,IF(COUNTIF($A$5:A294,A294)=1,1,0))</f>
        <v>0</v>
      </c>
    </row>
    <row r="295">
      <c r="A295" s="8" t="n"/>
      <c r="B295" s="5" t="n"/>
      <c r="C295" s="6" t="n"/>
      <c r="D295" s="6" t="n"/>
      <c r="E295" s="7" t="n"/>
      <c r="F295" s="9" t="str">
        <f>IF(OR(C295="",D295="",E295=""),"",C295*D295*E295)</f>
        <v/>
      </c>
      <c r="G295" s="10" t="str">
        <f>IF(OR(B295="",E295=""),"",IF(E295&gt;=SUMPRODUCT(MAX(($B$5:$B$504=B295)*($E$5:$E$504))),"Recorde",""))</f>
        <v/>
      </c>
      <c r="H295" s="11">
        <f>IF(A295="",0,IF(COUNTIF($A$5:A295,A295)=1,1,0))</f>
        <v>0</v>
      </c>
    </row>
    <row r="296">
      <c r="A296" s="8" t="n"/>
      <c r="B296" s="5" t="n"/>
      <c r="C296" s="6" t="n"/>
      <c r="D296" s="6" t="n"/>
      <c r="E296" s="7" t="n"/>
      <c r="F296" s="9" t="str">
        <f>IF(OR(C296="",D296="",E296=""),"",C296*D296*E296)</f>
        <v/>
      </c>
      <c r="G296" s="10" t="str">
        <f>IF(OR(B296="",E296=""),"",IF(E296&gt;=SUMPRODUCT(MAX(($B$5:$B$504=B296)*($E$5:$E$504))),"Recorde",""))</f>
        <v/>
      </c>
      <c r="H296" s="11">
        <f>IF(A296="",0,IF(COUNTIF($A$5:A296,A296)=1,1,0))</f>
        <v>0</v>
      </c>
    </row>
    <row r="297">
      <c r="A297" s="8" t="n"/>
      <c r="B297" s="5" t="n"/>
      <c r="C297" s="6" t="n"/>
      <c r="D297" s="6" t="n"/>
      <c r="E297" s="7" t="n"/>
      <c r="F297" s="9" t="str">
        <f>IF(OR(C297="",D297="",E297=""),"",C297*D297*E297)</f>
        <v/>
      </c>
      <c r="G297" s="10" t="str">
        <f>IF(OR(B297="",E297=""),"",IF(E297&gt;=SUMPRODUCT(MAX(($B$5:$B$504=B297)*($E$5:$E$504))),"Recorde",""))</f>
        <v/>
      </c>
      <c r="H297" s="11">
        <f>IF(A297="",0,IF(COUNTIF($A$5:A297,A297)=1,1,0))</f>
        <v>0</v>
      </c>
    </row>
    <row r="298">
      <c r="A298" s="8" t="n"/>
      <c r="B298" s="5" t="n"/>
      <c r="C298" s="6" t="n"/>
      <c r="D298" s="6" t="n"/>
      <c r="E298" s="7" t="n"/>
      <c r="F298" s="9" t="str">
        <f>IF(OR(C298="",D298="",E298=""),"",C298*D298*E298)</f>
        <v/>
      </c>
      <c r="G298" s="10" t="str">
        <f>IF(OR(B298="",E298=""),"",IF(E298&gt;=SUMPRODUCT(MAX(($B$5:$B$504=B298)*($E$5:$E$504))),"Recorde",""))</f>
        <v/>
      </c>
      <c r="H298" s="11">
        <f>IF(A298="",0,IF(COUNTIF($A$5:A298,A298)=1,1,0))</f>
        <v>0</v>
      </c>
    </row>
    <row r="299">
      <c r="A299" s="8" t="n"/>
      <c r="B299" s="5" t="n"/>
      <c r="C299" s="6" t="n"/>
      <c r="D299" s="6" t="n"/>
      <c r="E299" s="7" t="n"/>
      <c r="F299" s="9" t="str">
        <f>IF(OR(C299="",D299="",E299=""),"",C299*D299*E299)</f>
        <v/>
      </c>
      <c r="G299" s="10" t="str">
        <f>IF(OR(B299="",E299=""),"",IF(E299&gt;=SUMPRODUCT(MAX(($B$5:$B$504=B299)*($E$5:$E$504))),"Recorde",""))</f>
        <v/>
      </c>
      <c r="H299" s="11">
        <f>IF(A299="",0,IF(COUNTIF($A$5:A299,A299)=1,1,0))</f>
        <v>0</v>
      </c>
    </row>
    <row r="300">
      <c r="A300" s="8" t="n"/>
      <c r="B300" s="5" t="n"/>
      <c r="C300" s="6" t="n"/>
      <c r="D300" s="6" t="n"/>
      <c r="E300" s="7" t="n"/>
      <c r="F300" s="9" t="str">
        <f>IF(OR(C300="",D300="",E300=""),"",C300*D300*E300)</f>
        <v/>
      </c>
      <c r="G300" s="10" t="str">
        <f>IF(OR(B300="",E300=""),"",IF(E300&gt;=SUMPRODUCT(MAX(($B$5:$B$504=B300)*($E$5:$E$504))),"Recorde",""))</f>
        <v/>
      </c>
      <c r="H300" s="11">
        <f>IF(A300="",0,IF(COUNTIF($A$5:A300,A300)=1,1,0))</f>
        <v>0</v>
      </c>
    </row>
    <row r="301">
      <c r="A301" s="8" t="n"/>
      <c r="B301" s="5" t="n"/>
      <c r="C301" s="6" t="n"/>
      <c r="D301" s="6" t="n"/>
      <c r="E301" s="7" t="n"/>
      <c r="F301" s="9" t="str">
        <f>IF(OR(C301="",D301="",E301=""),"",C301*D301*E301)</f>
        <v/>
      </c>
      <c r="G301" s="10" t="str">
        <f>IF(OR(B301="",E301=""),"",IF(E301&gt;=SUMPRODUCT(MAX(($B$5:$B$504=B301)*($E$5:$E$504))),"Recorde",""))</f>
        <v/>
      </c>
      <c r="H301" s="11">
        <f>IF(A301="",0,IF(COUNTIF($A$5:A301,A301)=1,1,0))</f>
        <v>0</v>
      </c>
    </row>
    <row r="302">
      <c r="A302" s="8" t="n"/>
      <c r="B302" s="5" t="n"/>
      <c r="C302" s="6" t="n"/>
      <c r="D302" s="6" t="n"/>
      <c r="E302" s="7" t="n"/>
      <c r="F302" s="9" t="str">
        <f>IF(OR(C302="",D302="",E302=""),"",C302*D302*E302)</f>
        <v/>
      </c>
      <c r="G302" s="10" t="str">
        <f>IF(OR(B302="",E302=""),"",IF(E302&gt;=SUMPRODUCT(MAX(($B$5:$B$504=B302)*($E$5:$E$504))),"Recorde",""))</f>
        <v/>
      </c>
      <c r="H302" s="11">
        <f>IF(A302="",0,IF(COUNTIF($A$5:A302,A302)=1,1,0))</f>
        <v>0</v>
      </c>
    </row>
    <row r="303">
      <c r="A303" s="8" t="n"/>
      <c r="B303" s="5" t="n"/>
      <c r="C303" s="6" t="n"/>
      <c r="D303" s="6" t="n"/>
      <c r="E303" s="7" t="n"/>
      <c r="F303" s="9" t="str">
        <f>IF(OR(C303="",D303="",E303=""),"",C303*D303*E303)</f>
        <v/>
      </c>
      <c r="G303" s="10" t="str">
        <f>IF(OR(B303="",E303=""),"",IF(E303&gt;=SUMPRODUCT(MAX(($B$5:$B$504=B303)*($E$5:$E$504))),"Recorde",""))</f>
        <v/>
      </c>
      <c r="H303" s="11">
        <f>IF(A303="",0,IF(COUNTIF($A$5:A303,A303)=1,1,0))</f>
        <v>0</v>
      </c>
    </row>
    <row r="304">
      <c r="A304" s="8" t="n"/>
      <c r="B304" s="5" t="n"/>
      <c r="C304" s="6" t="n"/>
      <c r="D304" s="6" t="n"/>
      <c r="E304" s="7" t="n"/>
      <c r="F304" s="9" t="str">
        <f>IF(OR(C304="",D304="",E304=""),"",C304*D304*E304)</f>
        <v/>
      </c>
      <c r="G304" s="10" t="str">
        <f>IF(OR(B304="",E304=""),"",IF(E304&gt;=SUMPRODUCT(MAX(($B$5:$B$504=B304)*($E$5:$E$504))),"Recorde",""))</f>
        <v/>
      </c>
      <c r="H304" s="11">
        <f>IF(A304="",0,IF(COUNTIF($A$5:A304,A304)=1,1,0))</f>
        <v>0</v>
      </c>
    </row>
    <row r="305">
      <c r="A305" s="8" t="n"/>
      <c r="B305" s="5" t="n"/>
      <c r="C305" s="6" t="n"/>
      <c r="D305" s="6" t="n"/>
      <c r="E305" s="7" t="n"/>
      <c r="F305" s="9" t="str">
        <f>IF(OR(C305="",D305="",E305=""),"",C305*D305*E305)</f>
        <v/>
      </c>
      <c r="G305" s="10" t="str">
        <f>IF(OR(B305="",E305=""),"",IF(E305&gt;=SUMPRODUCT(MAX(($B$5:$B$504=B305)*($E$5:$E$504))),"Recorde",""))</f>
        <v/>
      </c>
      <c r="H305" s="11">
        <f>IF(A305="",0,IF(COUNTIF($A$5:A305,A305)=1,1,0))</f>
        <v>0</v>
      </c>
    </row>
    <row r="306">
      <c r="A306" s="8" t="n"/>
      <c r="B306" s="5" t="n"/>
      <c r="C306" s="6" t="n"/>
      <c r="D306" s="6" t="n"/>
      <c r="E306" s="7" t="n"/>
      <c r="F306" s="9" t="str">
        <f>IF(OR(C306="",D306="",E306=""),"",C306*D306*E306)</f>
        <v/>
      </c>
      <c r="G306" s="10" t="str">
        <f>IF(OR(B306="",E306=""),"",IF(E306&gt;=SUMPRODUCT(MAX(($B$5:$B$504=B306)*($E$5:$E$504))),"Recorde",""))</f>
        <v/>
      </c>
      <c r="H306" s="11">
        <f>IF(A306="",0,IF(COUNTIF($A$5:A306,A306)=1,1,0))</f>
        <v>0</v>
      </c>
    </row>
    <row r="307">
      <c r="A307" s="8" t="n"/>
      <c r="B307" s="5" t="n"/>
      <c r="C307" s="6" t="n"/>
      <c r="D307" s="6" t="n"/>
      <c r="E307" s="7" t="n"/>
      <c r="F307" s="9" t="str">
        <f>IF(OR(C307="",D307="",E307=""),"",C307*D307*E307)</f>
        <v/>
      </c>
      <c r="G307" s="10" t="str">
        <f>IF(OR(B307="",E307=""),"",IF(E307&gt;=SUMPRODUCT(MAX(($B$5:$B$504=B307)*($E$5:$E$504))),"Recorde",""))</f>
        <v/>
      </c>
      <c r="H307" s="11">
        <f>IF(A307="",0,IF(COUNTIF($A$5:A307,A307)=1,1,0))</f>
        <v>0</v>
      </c>
    </row>
    <row r="308">
      <c r="A308" s="8" t="n"/>
      <c r="B308" s="5" t="n"/>
      <c r="C308" s="6" t="n"/>
      <c r="D308" s="6" t="n"/>
      <c r="E308" s="7" t="n"/>
      <c r="F308" s="9" t="str">
        <f>IF(OR(C308="",D308="",E308=""),"",C308*D308*E308)</f>
        <v/>
      </c>
      <c r="G308" s="10" t="str">
        <f>IF(OR(B308="",E308=""),"",IF(E308&gt;=SUMPRODUCT(MAX(($B$5:$B$504=B308)*($E$5:$E$504))),"Recorde",""))</f>
        <v/>
      </c>
      <c r="H308" s="11">
        <f>IF(A308="",0,IF(COUNTIF($A$5:A308,A308)=1,1,0))</f>
        <v>0</v>
      </c>
    </row>
    <row r="309">
      <c r="A309" s="8" t="n"/>
      <c r="B309" s="5" t="n"/>
      <c r="C309" s="6" t="n"/>
      <c r="D309" s="6" t="n"/>
      <c r="E309" s="7" t="n"/>
      <c r="F309" s="9" t="str">
        <f>IF(OR(C309="",D309="",E309=""),"",C309*D309*E309)</f>
        <v/>
      </c>
      <c r="G309" s="10" t="str">
        <f>IF(OR(B309="",E309=""),"",IF(E309&gt;=SUMPRODUCT(MAX(($B$5:$B$504=B309)*($E$5:$E$504))),"Recorde",""))</f>
        <v/>
      </c>
      <c r="H309" s="11">
        <f>IF(A309="",0,IF(COUNTIF($A$5:A309,A309)=1,1,0))</f>
        <v>0</v>
      </c>
    </row>
    <row r="310">
      <c r="A310" s="8" t="n"/>
      <c r="B310" s="5" t="n"/>
      <c r="C310" s="6" t="n"/>
      <c r="D310" s="6" t="n"/>
      <c r="E310" s="7" t="n"/>
      <c r="F310" s="9" t="str">
        <f>IF(OR(C310="",D310="",E310=""),"",C310*D310*E310)</f>
        <v/>
      </c>
      <c r="G310" s="10" t="str">
        <f>IF(OR(B310="",E310=""),"",IF(E310&gt;=SUMPRODUCT(MAX(($B$5:$B$504=B310)*($E$5:$E$504))),"Recorde",""))</f>
        <v/>
      </c>
      <c r="H310" s="11">
        <f>IF(A310="",0,IF(COUNTIF($A$5:A310,A310)=1,1,0))</f>
        <v>0</v>
      </c>
    </row>
    <row r="311">
      <c r="A311" s="8" t="n"/>
      <c r="B311" s="5" t="n"/>
      <c r="C311" s="6" t="n"/>
      <c r="D311" s="6" t="n"/>
      <c r="E311" s="7" t="n"/>
      <c r="F311" s="9" t="str">
        <f>IF(OR(C311="",D311="",E311=""),"",C311*D311*E311)</f>
        <v/>
      </c>
      <c r="G311" s="10" t="str">
        <f>IF(OR(B311="",E311=""),"",IF(E311&gt;=SUMPRODUCT(MAX(($B$5:$B$504=B311)*($E$5:$E$504))),"Recorde",""))</f>
        <v/>
      </c>
      <c r="H311" s="11">
        <f>IF(A311="",0,IF(COUNTIF($A$5:A311,A311)=1,1,0))</f>
        <v>0</v>
      </c>
    </row>
    <row r="312">
      <c r="A312" s="8" t="n"/>
      <c r="B312" s="5" t="n"/>
      <c r="C312" s="6" t="n"/>
      <c r="D312" s="6" t="n"/>
      <c r="E312" s="7" t="n"/>
      <c r="F312" s="9" t="str">
        <f>IF(OR(C312="",D312="",E312=""),"",C312*D312*E312)</f>
        <v/>
      </c>
      <c r="G312" s="10" t="str">
        <f>IF(OR(B312="",E312=""),"",IF(E312&gt;=SUMPRODUCT(MAX(($B$5:$B$504=B312)*($E$5:$E$504))),"Recorde",""))</f>
        <v/>
      </c>
      <c r="H312" s="11">
        <f>IF(A312="",0,IF(COUNTIF($A$5:A312,A312)=1,1,0))</f>
        <v>0</v>
      </c>
    </row>
    <row r="313">
      <c r="A313" s="8" t="n"/>
      <c r="B313" s="5" t="n"/>
      <c r="C313" s="6" t="n"/>
      <c r="D313" s="6" t="n"/>
      <c r="E313" s="7" t="n"/>
      <c r="F313" s="9" t="str">
        <f>IF(OR(C313="",D313="",E313=""),"",C313*D313*E313)</f>
        <v/>
      </c>
      <c r="G313" s="10" t="str">
        <f>IF(OR(B313="",E313=""),"",IF(E313&gt;=SUMPRODUCT(MAX(($B$5:$B$504=B313)*($E$5:$E$504))),"Recorde",""))</f>
        <v/>
      </c>
      <c r="H313" s="11">
        <f>IF(A313="",0,IF(COUNTIF($A$5:A313,A313)=1,1,0))</f>
        <v>0</v>
      </c>
    </row>
    <row r="314">
      <c r="A314" s="8" t="n"/>
      <c r="B314" s="5" t="n"/>
      <c r="C314" s="6" t="n"/>
      <c r="D314" s="6" t="n"/>
      <c r="E314" s="7" t="n"/>
      <c r="F314" s="9" t="str">
        <f>IF(OR(C314="",D314="",E314=""),"",C314*D314*E314)</f>
        <v/>
      </c>
      <c r="G314" s="10" t="str">
        <f>IF(OR(B314="",E314=""),"",IF(E314&gt;=SUMPRODUCT(MAX(($B$5:$B$504=B314)*($E$5:$E$504))),"Recorde",""))</f>
        <v/>
      </c>
      <c r="H314" s="11">
        <f>IF(A314="",0,IF(COUNTIF($A$5:A314,A314)=1,1,0))</f>
        <v>0</v>
      </c>
    </row>
    <row r="315">
      <c r="A315" s="8" t="n"/>
      <c r="B315" s="5" t="n"/>
      <c r="C315" s="6" t="n"/>
      <c r="D315" s="6" t="n"/>
      <c r="E315" s="7" t="n"/>
      <c r="F315" s="9" t="str">
        <f>IF(OR(C315="",D315="",E315=""),"",C315*D315*E315)</f>
        <v/>
      </c>
      <c r="G315" s="10" t="str">
        <f>IF(OR(B315="",E315=""),"",IF(E315&gt;=SUMPRODUCT(MAX(($B$5:$B$504=B315)*($E$5:$E$504))),"Recorde",""))</f>
        <v/>
      </c>
      <c r="H315" s="11">
        <f>IF(A315="",0,IF(COUNTIF($A$5:A315,A315)=1,1,0))</f>
        <v>0</v>
      </c>
    </row>
    <row r="316">
      <c r="A316" s="8" t="n"/>
      <c r="B316" s="5" t="n"/>
      <c r="C316" s="6" t="n"/>
      <c r="D316" s="6" t="n"/>
      <c r="E316" s="7" t="n"/>
      <c r="F316" s="9" t="str">
        <f>IF(OR(C316="",D316="",E316=""),"",C316*D316*E316)</f>
        <v/>
      </c>
      <c r="G316" s="10" t="str">
        <f>IF(OR(B316="",E316=""),"",IF(E316&gt;=SUMPRODUCT(MAX(($B$5:$B$504=B316)*($E$5:$E$504))),"Recorde",""))</f>
        <v/>
      </c>
      <c r="H316" s="11">
        <f>IF(A316="",0,IF(COUNTIF($A$5:A316,A316)=1,1,0))</f>
        <v>0</v>
      </c>
    </row>
    <row r="317">
      <c r="A317" s="8" t="n"/>
      <c r="B317" s="5" t="n"/>
      <c r="C317" s="6" t="n"/>
      <c r="D317" s="6" t="n"/>
      <c r="E317" s="7" t="n"/>
      <c r="F317" s="9" t="str">
        <f>IF(OR(C317="",D317="",E317=""),"",C317*D317*E317)</f>
        <v/>
      </c>
      <c r="G317" s="10" t="str">
        <f>IF(OR(B317="",E317=""),"",IF(E317&gt;=SUMPRODUCT(MAX(($B$5:$B$504=B317)*($E$5:$E$504))),"Recorde",""))</f>
        <v/>
      </c>
      <c r="H317" s="11">
        <f>IF(A317="",0,IF(COUNTIF($A$5:A317,A317)=1,1,0))</f>
        <v>0</v>
      </c>
    </row>
    <row r="318">
      <c r="A318" s="8" t="n"/>
      <c r="B318" s="5" t="n"/>
      <c r="C318" s="6" t="n"/>
      <c r="D318" s="6" t="n"/>
      <c r="E318" s="7" t="n"/>
      <c r="F318" s="9" t="str">
        <f>IF(OR(C318="",D318="",E318=""),"",C318*D318*E318)</f>
        <v/>
      </c>
      <c r="G318" s="10" t="str">
        <f>IF(OR(B318="",E318=""),"",IF(E318&gt;=SUMPRODUCT(MAX(($B$5:$B$504=B318)*($E$5:$E$504))),"Recorde",""))</f>
        <v/>
      </c>
      <c r="H318" s="11">
        <f>IF(A318="",0,IF(COUNTIF($A$5:A318,A318)=1,1,0))</f>
        <v>0</v>
      </c>
    </row>
    <row r="319">
      <c r="A319" s="8" t="n"/>
      <c r="B319" s="5" t="n"/>
      <c r="C319" s="6" t="n"/>
      <c r="D319" s="6" t="n"/>
      <c r="E319" s="7" t="n"/>
      <c r="F319" s="9" t="str">
        <f>IF(OR(C319="",D319="",E319=""),"",C319*D319*E319)</f>
        <v/>
      </c>
      <c r="G319" s="10" t="str">
        <f>IF(OR(B319="",E319=""),"",IF(E319&gt;=SUMPRODUCT(MAX(($B$5:$B$504=B319)*($E$5:$E$504))),"Recorde",""))</f>
        <v/>
      </c>
      <c r="H319" s="11">
        <f>IF(A319="",0,IF(COUNTIF($A$5:A319,A319)=1,1,0))</f>
        <v>0</v>
      </c>
    </row>
    <row r="320">
      <c r="A320" s="8" t="n"/>
      <c r="B320" s="5" t="n"/>
      <c r="C320" s="6" t="n"/>
      <c r="D320" s="6" t="n"/>
      <c r="E320" s="7" t="n"/>
      <c r="F320" s="9" t="str">
        <f>IF(OR(C320="",D320="",E320=""),"",C320*D320*E320)</f>
        <v/>
      </c>
      <c r="G320" s="10" t="str">
        <f>IF(OR(B320="",E320=""),"",IF(E320&gt;=SUMPRODUCT(MAX(($B$5:$B$504=B320)*($E$5:$E$504))),"Recorde",""))</f>
        <v/>
      </c>
      <c r="H320" s="11">
        <f>IF(A320="",0,IF(COUNTIF($A$5:A320,A320)=1,1,0))</f>
        <v>0</v>
      </c>
    </row>
    <row r="321">
      <c r="A321" s="8" t="n"/>
      <c r="B321" s="5" t="n"/>
      <c r="C321" s="6" t="n"/>
      <c r="D321" s="6" t="n"/>
      <c r="E321" s="7" t="n"/>
      <c r="F321" s="9" t="str">
        <f>IF(OR(C321="",D321="",E321=""),"",C321*D321*E321)</f>
        <v/>
      </c>
      <c r="G321" s="10" t="str">
        <f>IF(OR(B321="",E321=""),"",IF(E321&gt;=SUMPRODUCT(MAX(($B$5:$B$504=B321)*($E$5:$E$504))),"Recorde",""))</f>
        <v/>
      </c>
      <c r="H321" s="11">
        <f>IF(A321="",0,IF(COUNTIF($A$5:A321,A321)=1,1,0))</f>
        <v>0</v>
      </c>
    </row>
    <row r="322">
      <c r="A322" s="8" t="n"/>
      <c r="B322" s="5" t="n"/>
      <c r="C322" s="6" t="n"/>
      <c r="D322" s="6" t="n"/>
      <c r="E322" s="7" t="n"/>
      <c r="F322" s="9" t="str">
        <f>IF(OR(C322="",D322="",E322=""),"",C322*D322*E322)</f>
        <v/>
      </c>
      <c r="G322" s="10" t="str">
        <f>IF(OR(B322="",E322=""),"",IF(E322&gt;=SUMPRODUCT(MAX(($B$5:$B$504=B322)*($E$5:$E$504))),"Recorde",""))</f>
        <v/>
      </c>
      <c r="H322" s="11">
        <f>IF(A322="",0,IF(COUNTIF($A$5:A322,A322)=1,1,0))</f>
        <v>0</v>
      </c>
    </row>
    <row r="323">
      <c r="A323" s="8" t="n"/>
      <c r="B323" s="5" t="n"/>
      <c r="C323" s="6" t="n"/>
      <c r="D323" s="6" t="n"/>
      <c r="E323" s="7" t="n"/>
      <c r="F323" s="9" t="str">
        <f>IF(OR(C323="",D323="",E323=""),"",C323*D323*E323)</f>
        <v/>
      </c>
      <c r="G323" s="10" t="str">
        <f>IF(OR(B323="",E323=""),"",IF(E323&gt;=SUMPRODUCT(MAX(($B$5:$B$504=B323)*($E$5:$E$504))),"Recorde",""))</f>
        <v/>
      </c>
      <c r="H323" s="11">
        <f>IF(A323="",0,IF(COUNTIF($A$5:A323,A323)=1,1,0))</f>
        <v>0</v>
      </c>
    </row>
    <row r="324">
      <c r="A324" s="8" t="n"/>
      <c r="B324" s="5" t="n"/>
      <c r="C324" s="6" t="n"/>
      <c r="D324" s="6" t="n"/>
      <c r="E324" s="7" t="n"/>
      <c r="F324" s="9" t="str">
        <f>IF(OR(C324="",D324="",E324=""),"",C324*D324*E324)</f>
        <v/>
      </c>
      <c r="G324" s="10" t="str">
        <f>IF(OR(B324="",E324=""),"",IF(E324&gt;=SUMPRODUCT(MAX(($B$5:$B$504=B324)*($E$5:$E$504))),"Recorde",""))</f>
        <v/>
      </c>
      <c r="H324" s="11">
        <f>IF(A324="",0,IF(COUNTIF($A$5:A324,A324)=1,1,0))</f>
        <v>0</v>
      </c>
    </row>
    <row r="325">
      <c r="A325" s="8" t="n"/>
      <c r="B325" s="5" t="n"/>
      <c r="C325" s="6" t="n"/>
      <c r="D325" s="6" t="n"/>
      <c r="E325" s="7" t="n"/>
      <c r="F325" s="9" t="str">
        <f>IF(OR(C325="",D325="",E325=""),"",C325*D325*E325)</f>
        <v/>
      </c>
      <c r="G325" s="10" t="str">
        <f>IF(OR(B325="",E325=""),"",IF(E325&gt;=SUMPRODUCT(MAX(($B$5:$B$504=B325)*($E$5:$E$504))),"Recorde",""))</f>
        <v/>
      </c>
      <c r="H325" s="11">
        <f>IF(A325="",0,IF(COUNTIF($A$5:A325,A325)=1,1,0))</f>
        <v>0</v>
      </c>
    </row>
    <row r="326">
      <c r="A326" s="8" t="n"/>
      <c r="B326" s="5" t="n"/>
      <c r="C326" s="6" t="n"/>
      <c r="D326" s="6" t="n"/>
      <c r="E326" s="7" t="n"/>
      <c r="F326" s="9" t="str">
        <f>IF(OR(C326="",D326="",E326=""),"",C326*D326*E326)</f>
        <v/>
      </c>
      <c r="G326" s="10" t="str">
        <f>IF(OR(B326="",E326=""),"",IF(E326&gt;=SUMPRODUCT(MAX(($B$5:$B$504=B326)*($E$5:$E$504))),"Recorde",""))</f>
        <v/>
      </c>
      <c r="H326" s="11">
        <f>IF(A326="",0,IF(COUNTIF($A$5:A326,A326)=1,1,0))</f>
        <v>0</v>
      </c>
    </row>
    <row r="327">
      <c r="A327" s="8" t="n"/>
      <c r="B327" s="5" t="n"/>
      <c r="C327" s="6" t="n"/>
      <c r="D327" s="6" t="n"/>
      <c r="E327" s="7" t="n"/>
      <c r="F327" s="9" t="str">
        <f>IF(OR(C327="",D327="",E327=""),"",C327*D327*E327)</f>
        <v/>
      </c>
      <c r="G327" s="10" t="str">
        <f>IF(OR(B327="",E327=""),"",IF(E327&gt;=SUMPRODUCT(MAX(($B$5:$B$504=B327)*($E$5:$E$504))),"Recorde",""))</f>
        <v/>
      </c>
      <c r="H327" s="11">
        <f>IF(A327="",0,IF(COUNTIF($A$5:A327,A327)=1,1,0))</f>
        <v>0</v>
      </c>
    </row>
    <row r="328">
      <c r="A328" s="8" t="n"/>
      <c r="B328" s="5" t="n"/>
      <c r="C328" s="6" t="n"/>
      <c r="D328" s="6" t="n"/>
      <c r="E328" s="7" t="n"/>
      <c r="F328" s="9" t="str">
        <f>IF(OR(C328="",D328="",E328=""),"",C328*D328*E328)</f>
        <v/>
      </c>
      <c r="G328" s="10" t="str">
        <f>IF(OR(B328="",E328=""),"",IF(E328&gt;=SUMPRODUCT(MAX(($B$5:$B$504=B328)*($E$5:$E$504))),"Recorde",""))</f>
        <v/>
      </c>
      <c r="H328" s="11">
        <f>IF(A328="",0,IF(COUNTIF($A$5:A328,A328)=1,1,0))</f>
        <v>0</v>
      </c>
    </row>
    <row r="329">
      <c r="A329" s="8" t="n"/>
      <c r="B329" s="5" t="n"/>
      <c r="C329" s="6" t="n"/>
      <c r="D329" s="6" t="n"/>
      <c r="E329" s="7" t="n"/>
      <c r="F329" s="9" t="str">
        <f>IF(OR(C329="",D329="",E329=""),"",C329*D329*E329)</f>
        <v/>
      </c>
      <c r="G329" s="10" t="str">
        <f>IF(OR(B329="",E329=""),"",IF(E329&gt;=SUMPRODUCT(MAX(($B$5:$B$504=B329)*($E$5:$E$504))),"Recorde",""))</f>
        <v/>
      </c>
      <c r="H329" s="11">
        <f>IF(A329="",0,IF(COUNTIF($A$5:A329,A329)=1,1,0))</f>
        <v>0</v>
      </c>
    </row>
    <row r="330">
      <c r="A330" s="8" t="n"/>
      <c r="B330" s="5" t="n"/>
      <c r="C330" s="6" t="n"/>
      <c r="D330" s="6" t="n"/>
      <c r="E330" s="7" t="n"/>
      <c r="F330" s="9" t="str">
        <f>IF(OR(C330="",D330="",E330=""),"",C330*D330*E330)</f>
        <v/>
      </c>
      <c r="G330" s="10" t="str">
        <f>IF(OR(B330="",E330=""),"",IF(E330&gt;=SUMPRODUCT(MAX(($B$5:$B$504=B330)*($E$5:$E$504))),"Recorde",""))</f>
        <v/>
      </c>
      <c r="H330" s="11">
        <f>IF(A330="",0,IF(COUNTIF($A$5:A330,A330)=1,1,0))</f>
        <v>0</v>
      </c>
    </row>
    <row r="331">
      <c r="A331" s="8" t="n"/>
      <c r="B331" s="5" t="n"/>
      <c r="C331" s="6" t="n"/>
      <c r="D331" s="6" t="n"/>
      <c r="E331" s="7" t="n"/>
      <c r="F331" s="9" t="str">
        <f>IF(OR(C331="",D331="",E331=""),"",C331*D331*E331)</f>
        <v/>
      </c>
      <c r="G331" s="10" t="str">
        <f>IF(OR(B331="",E331=""),"",IF(E331&gt;=SUMPRODUCT(MAX(($B$5:$B$504=B331)*($E$5:$E$504))),"Recorde",""))</f>
        <v/>
      </c>
      <c r="H331" s="11">
        <f>IF(A331="",0,IF(COUNTIF($A$5:A331,A331)=1,1,0))</f>
        <v>0</v>
      </c>
    </row>
    <row r="332">
      <c r="A332" s="8" t="n"/>
      <c r="B332" s="5" t="n"/>
      <c r="C332" s="6" t="n"/>
      <c r="D332" s="6" t="n"/>
      <c r="E332" s="7" t="n"/>
      <c r="F332" s="9" t="str">
        <f>IF(OR(C332="",D332="",E332=""),"",C332*D332*E332)</f>
        <v/>
      </c>
      <c r="G332" s="10" t="str">
        <f>IF(OR(B332="",E332=""),"",IF(E332&gt;=SUMPRODUCT(MAX(($B$5:$B$504=B332)*($E$5:$E$504))),"Recorde",""))</f>
        <v/>
      </c>
      <c r="H332" s="11">
        <f>IF(A332="",0,IF(COUNTIF($A$5:A332,A332)=1,1,0))</f>
        <v>0</v>
      </c>
    </row>
    <row r="333">
      <c r="A333" s="8" t="n"/>
      <c r="B333" s="5" t="n"/>
      <c r="C333" s="6" t="n"/>
      <c r="D333" s="6" t="n"/>
      <c r="E333" s="7" t="n"/>
      <c r="F333" s="9" t="str">
        <f>IF(OR(C333="",D333="",E333=""),"",C333*D333*E333)</f>
        <v/>
      </c>
      <c r="G333" s="10" t="str">
        <f>IF(OR(B333="",E333=""),"",IF(E333&gt;=SUMPRODUCT(MAX(($B$5:$B$504=B333)*($E$5:$E$504))),"Recorde",""))</f>
        <v/>
      </c>
      <c r="H333" s="11">
        <f>IF(A333="",0,IF(COUNTIF($A$5:A333,A333)=1,1,0))</f>
        <v>0</v>
      </c>
    </row>
    <row r="334">
      <c r="A334" s="8" t="n"/>
      <c r="B334" s="5" t="n"/>
      <c r="C334" s="6" t="n"/>
      <c r="D334" s="6" t="n"/>
      <c r="E334" s="7" t="n"/>
      <c r="F334" s="9" t="str">
        <f>IF(OR(C334="",D334="",E334=""),"",C334*D334*E334)</f>
        <v/>
      </c>
      <c r="G334" s="10" t="str">
        <f>IF(OR(B334="",E334=""),"",IF(E334&gt;=SUMPRODUCT(MAX(($B$5:$B$504=B334)*($E$5:$E$504))),"Recorde",""))</f>
        <v/>
      </c>
      <c r="H334" s="11">
        <f>IF(A334="",0,IF(COUNTIF($A$5:A334,A334)=1,1,0))</f>
        <v>0</v>
      </c>
    </row>
    <row r="335">
      <c r="A335" s="8" t="n"/>
      <c r="B335" s="5" t="n"/>
      <c r="C335" s="6" t="n"/>
      <c r="D335" s="6" t="n"/>
      <c r="E335" s="7" t="n"/>
      <c r="F335" s="9" t="str">
        <f>IF(OR(C335="",D335="",E335=""),"",C335*D335*E335)</f>
        <v/>
      </c>
      <c r="G335" s="10" t="str">
        <f>IF(OR(B335="",E335=""),"",IF(E335&gt;=SUMPRODUCT(MAX(($B$5:$B$504=B335)*($E$5:$E$504))),"Recorde",""))</f>
        <v/>
      </c>
      <c r="H335" s="11">
        <f>IF(A335="",0,IF(COUNTIF($A$5:A335,A335)=1,1,0))</f>
        <v>0</v>
      </c>
    </row>
    <row r="336">
      <c r="A336" s="8" t="n"/>
      <c r="B336" s="5" t="n"/>
      <c r="C336" s="6" t="n"/>
      <c r="D336" s="6" t="n"/>
      <c r="E336" s="7" t="n"/>
      <c r="F336" s="9" t="str">
        <f>IF(OR(C336="",D336="",E336=""),"",C336*D336*E336)</f>
        <v/>
      </c>
      <c r="G336" s="10" t="str">
        <f>IF(OR(B336="",E336=""),"",IF(E336&gt;=SUMPRODUCT(MAX(($B$5:$B$504=B336)*($E$5:$E$504))),"Recorde",""))</f>
        <v/>
      </c>
      <c r="H336" s="11">
        <f>IF(A336="",0,IF(COUNTIF($A$5:A336,A336)=1,1,0))</f>
        <v>0</v>
      </c>
    </row>
    <row r="337">
      <c r="A337" s="8" t="n"/>
      <c r="B337" s="5" t="n"/>
      <c r="C337" s="6" t="n"/>
      <c r="D337" s="6" t="n"/>
      <c r="E337" s="7" t="n"/>
      <c r="F337" s="9" t="str">
        <f>IF(OR(C337="",D337="",E337=""),"",C337*D337*E337)</f>
        <v/>
      </c>
      <c r="G337" s="10" t="str">
        <f>IF(OR(B337="",E337=""),"",IF(E337&gt;=SUMPRODUCT(MAX(($B$5:$B$504=B337)*($E$5:$E$504))),"Recorde",""))</f>
        <v/>
      </c>
      <c r="H337" s="11">
        <f>IF(A337="",0,IF(COUNTIF($A$5:A337,A337)=1,1,0))</f>
        <v>0</v>
      </c>
    </row>
    <row r="338">
      <c r="A338" s="8" t="n"/>
      <c r="B338" s="5" t="n"/>
      <c r="C338" s="6" t="n"/>
      <c r="D338" s="6" t="n"/>
      <c r="E338" s="7" t="n"/>
      <c r="F338" s="9" t="str">
        <f>IF(OR(C338="",D338="",E338=""),"",C338*D338*E338)</f>
        <v/>
      </c>
      <c r="G338" s="10" t="str">
        <f>IF(OR(B338="",E338=""),"",IF(E338&gt;=SUMPRODUCT(MAX(($B$5:$B$504=B338)*($E$5:$E$504))),"Recorde",""))</f>
        <v/>
      </c>
      <c r="H338" s="11">
        <f>IF(A338="",0,IF(COUNTIF($A$5:A338,A338)=1,1,0))</f>
        <v>0</v>
      </c>
    </row>
    <row r="339">
      <c r="A339" s="8" t="n"/>
      <c r="B339" s="5" t="n"/>
      <c r="C339" s="6" t="n"/>
      <c r="D339" s="6" t="n"/>
      <c r="E339" s="7" t="n"/>
      <c r="F339" s="9" t="str">
        <f>IF(OR(C339="",D339="",E339=""),"",C339*D339*E339)</f>
        <v/>
      </c>
      <c r="G339" s="10" t="str">
        <f>IF(OR(B339="",E339=""),"",IF(E339&gt;=SUMPRODUCT(MAX(($B$5:$B$504=B339)*($E$5:$E$504))),"Recorde",""))</f>
        <v/>
      </c>
      <c r="H339" s="11">
        <f>IF(A339="",0,IF(COUNTIF($A$5:A339,A339)=1,1,0))</f>
        <v>0</v>
      </c>
    </row>
    <row r="340">
      <c r="A340" s="8" t="n"/>
      <c r="B340" s="5" t="n"/>
      <c r="C340" s="6" t="n"/>
      <c r="D340" s="6" t="n"/>
      <c r="E340" s="7" t="n"/>
      <c r="F340" s="9" t="str">
        <f>IF(OR(C340="",D340="",E340=""),"",C340*D340*E340)</f>
        <v/>
      </c>
      <c r="G340" s="10" t="str">
        <f>IF(OR(B340="",E340=""),"",IF(E340&gt;=SUMPRODUCT(MAX(($B$5:$B$504=B340)*($E$5:$E$504))),"Recorde",""))</f>
        <v/>
      </c>
      <c r="H340" s="11">
        <f>IF(A340="",0,IF(COUNTIF($A$5:A340,A340)=1,1,0))</f>
        <v>0</v>
      </c>
    </row>
    <row r="341">
      <c r="A341" s="8" t="n"/>
      <c r="B341" s="5" t="n"/>
      <c r="C341" s="6" t="n"/>
      <c r="D341" s="6" t="n"/>
      <c r="E341" s="7" t="n"/>
      <c r="F341" s="9" t="str">
        <f>IF(OR(C341="",D341="",E341=""),"",C341*D341*E341)</f>
        <v/>
      </c>
      <c r="G341" s="10" t="str">
        <f>IF(OR(B341="",E341=""),"",IF(E341&gt;=SUMPRODUCT(MAX(($B$5:$B$504=B341)*($E$5:$E$504))),"Recorde",""))</f>
        <v/>
      </c>
      <c r="H341" s="11">
        <f>IF(A341="",0,IF(COUNTIF($A$5:A341,A341)=1,1,0))</f>
        <v>0</v>
      </c>
    </row>
    <row r="342">
      <c r="A342" s="8" t="n"/>
      <c r="B342" s="5" t="n"/>
      <c r="C342" s="6" t="n"/>
      <c r="D342" s="6" t="n"/>
      <c r="E342" s="7" t="n"/>
      <c r="F342" s="9" t="str">
        <f>IF(OR(C342="",D342="",E342=""),"",C342*D342*E342)</f>
        <v/>
      </c>
      <c r="G342" s="10" t="str">
        <f>IF(OR(B342="",E342=""),"",IF(E342&gt;=SUMPRODUCT(MAX(($B$5:$B$504=B342)*($E$5:$E$504))),"Recorde",""))</f>
        <v/>
      </c>
      <c r="H342" s="11">
        <f>IF(A342="",0,IF(COUNTIF($A$5:A342,A342)=1,1,0))</f>
        <v>0</v>
      </c>
    </row>
    <row r="343">
      <c r="A343" s="8" t="n"/>
      <c r="B343" s="5" t="n"/>
      <c r="C343" s="6" t="n"/>
      <c r="D343" s="6" t="n"/>
      <c r="E343" s="7" t="n"/>
      <c r="F343" s="9" t="str">
        <f>IF(OR(C343="",D343="",E343=""),"",C343*D343*E343)</f>
        <v/>
      </c>
      <c r="G343" s="10" t="str">
        <f>IF(OR(B343="",E343=""),"",IF(E343&gt;=SUMPRODUCT(MAX(($B$5:$B$504=B343)*($E$5:$E$504))),"Recorde",""))</f>
        <v/>
      </c>
      <c r="H343" s="11">
        <f>IF(A343="",0,IF(COUNTIF($A$5:A343,A343)=1,1,0))</f>
        <v>0</v>
      </c>
    </row>
    <row r="344">
      <c r="A344" s="8" t="n"/>
      <c r="B344" s="5" t="n"/>
      <c r="C344" s="6" t="n"/>
      <c r="D344" s="6" t="n"/>
      <c r="E344" s="7" t="n"/>
      <c r="F344" s="9" t="str">
        <f>IF(OR(C344="",D344="",E344=""),"",C344*D344*E344)</f>
        <v/>
      </c>
      <c r="G344" s="10" t="str">
        <f>IF(OR(B344="",E344=""),"",IF(E344&gt;=SUMPRODUCT(MAX(($B$5:$B$504=B344)*($E$5:$E$504))),"Recorde",""))</f>
        <v/>
      </c>
      <c r="H344" s="11">
        <f>IF(A344="",0,IF(COUNTIF($A$5:A344,A344)=1,1,0))</f>
        <v>0</v>
      </c>
    </row>
    <row r="345">
      <c r="A345" s="8" t="n"/>
      <c r="B345" s="5" t="n"/>
      <c r="C345" s="6" t="n"/>
      <c r="D345" s="6" t="n"/>
      <c r="E345" s="7" t="n"/>
      <c r="F345" s="9" t="str">
        <f>IF(OR(C345="",D345="",E345=""),"",C345*D345*E345)</f>
        <v/>
      </c>
      <c r="G345" s="10" t="str">
        <f>IF(OR(B345="",E345=""),"",IF(E345&gt;=SUMPRODUCT(MAX(($B$5:$B$504=B345)*($E$5:$E$504))),"Recorde",""))</f>
        <v/>
      </c>
      <c r="H345" s="11">
        <f>IF(A345="",0,IF(COUNTIF($A$5:A345,A345)=1,1,0))</f>
        <v>0</v>
      </c>
    </row>
    <row r="346">
      <c r="A346" s="8" t="n"/>
      <c r="B346" s="5" t="n"/>
      <c r="C346" s="6" t="n"/>
      <c r="D346" s="6" t="n"/>
      <c r="E346" s="7" t="n"/>
      <c r="F346" s="9" t="str">
        <f>IF(OR(C346="",D346="",E346=""),"",C346*D346*E346)</f>
        <v/>
      </c>
      <c r="G346" s="10" t="str">
        <f>IF(OR(B346="",E346=""),"",IF(E346&gt;=SUMPRODUCT(MAX(($B$5:$B$504=B346)*($E$5:$E$504))),"Recorde",""))</f>
        <v/>
      </c>
      <c r="H346" s="11">
        <f>IF(A346="",0,IF(COUNTIF($A$5:A346,A346)=1,1,0))</f>
        <v>0</v>
      </c>
    </row>
    <row r="347">
      <c r="A347" s="8" t="n"/>
      <c r="B347" s="5" t="n"/>
      <c r="C347" s="6" t="n"/>
      <c r="D347" s="6" t="n"/>
      <c r="E347" s="7" t="n"/>
      <c r="F347" s="9" t="str">
        <f>IF(OR(C347="",D347="",E347=""),"",C347*D347*E347)</f>
        <v/>
      </c>
      <c r="G347" s="10" t="str">
        <f>IF(OR(B347="",E347=""),"",IF(E347&gt;=SUMPRODUCT(MAX(($B$5:$B$504=B347)*($E$5:$E$504))),"Recorde",""))</f>
        <v/>
      </c>
      <c r="H347" s="11">
        <f>IF(A347="",0,IF(COUNTIF($A$5:A347,A347)=1,1,0))</f>
        <v>0</v>
      </c>
    </row>
    <row r="348">
      <c r="A348" s="8" t="n"/>
      <c r="B348" s="5" t="n"/>
      <c r="C348" s="6" t="n"/>
      <c r="D348" s="6" t="n"/>
      <c r="E348" s="7" t="n"/>
      <c r="F348" s="9" t="str">
        <f>IF(OR(C348="",D348="",E348=""),"",C348*D348*E348)</f>
        <v/>
      </c>
      <c r="G348" s="10" t="str">
        <f>IF(OR(B348="",E348=""),"",IF(E348&gt;=SUMPRODUCT(MAX(($B$5:$B$504=B348)*($E$5:$E$504))),"Recorde",""))</f>
        <v/>
      </c>
      <c r="H348" s="11">
        <f>IF(A348="",0,IF(COUNTIF($A$5:A348,A348)=1,1,0))</f>
        <v>0</v>
      </c>
    </row>
    <row r="349">
      <c r="A349" s="8" t="n"/>
      <c r="B349" s="5" t="n"/>
      <c r="C349" s="6" t="n"/>
      <c r="D349" s="6" t="n"/>
      <c r="E349" s="7" t="n"/>
      <c r="F349" s="9" t="str">
        <f>IF(OR(C349="",D349="",E349=""),"",C349*D349*E349)</f>
        <v/>
      </c>
      <c r="G349" s="10" t="str">
        <f>IF(OR(B349="",E349=""),"",IF(E349&gt;=SUMPRODUCT(MAX(($B$5:$B$504=B349)*($E$5:$E$504))),"Recorde",""))</f>
        <v/>
      </c>
      <c r="H349" s="11">
        <f>IF(A349="",0,IF(COUNTIF($A$5:A349,A349)=1,1,0))</f>
        <v>0</v>
      </c>
    </row>
    <row r="350">
      <c r="A350" s="8" t="n"/>
      <c r="B350" s="5" t="n"/>
      <c r="C350" s="6" t="n"/>
      <c r="D350" s="6" t="n"/>
      <c r="E350" s="7" t="n"/>
      <c r="F350" s="9" t="str">
        <f>IF(OR(C350="",D350="",E350=""),"",C350*D350*E350)</f>
        <v/>
      </c>
      <c r="G350" s="10" t="str">
        <f>IF(OR(B350="",E350=""),"",IF(E350&gt;=SUMPRODUCT(MAX(($B$5:$B$504=B350)*($E$5:$E$504))),"Recorde",""))</f>
        <v/>
      </c>
      <c r="H350" s="11">
        <f>IF(A350="",0,IF(COUNTIF($A$5:A350,A350)=1,1,0))</f>
        <v>0</v>
      </c>
    </row>
    <row r="351">
      <c r="A351" s="8" t="n"/>
      <c r="B351" s="5" t="n"/>
      <c r="C351" s="6" t="n"/>
      <c r="D351" s="6" t="n"/>
      <c r="E351" s="7" t="n"/>
      <c r="F351" s="9" t="str">
        <f>IF(OR(C351="",D351="",E351=""),"",C351*D351*E351)</f>
        <v/>
      </c>
      <c r="G351" s="10" t="str">
        <f>IF(OR(B351="",E351=""),"",IF(E351&gt;=SUMPRODUCT(MAX(($B$5:$B$504=B351)*($E$5:$E$504))),"Recorde",""))</f>
        <v/>
      </c>
      <c r="H351" s="11">
        <f>IF(A351="",0,IF(COUNTIF($A$5:A351,A351)=1,1,0))</f>
        <v>0</v>
      </c>
    </row>
    <row r="352">
      <c r="A352" s="8" t="n"/>
      <c r="B352" s="5" t="n"/>
      <c r="C352" s="6" t="n"/>
      <c r="D352" s="6" t="n"/>
      <c r="E352" s="7" t="n"/>
      <c r="F352" s="9" t="str">
        <f>IF(OR(C352="",D352="",E352=""),"",C352*D352*E352)</f>
        <v/>
      </c>
      <c r="G352" s="10" t="str">
        <f>IF(OR(B352="",E352=""),"",IF(E352&gt;=SUMPRODUCT(MAX(($B$5:$B$504=B352)*($E$5:$E$504))),"Recorde",""))</f>
        <v/>
      </c>
      <c r="H352" s="11">
        <f>IF(A352="",0,IF(COUNTIF($A$5:A352,A352)=1,1,0))</f>
        <v>0</v>
      </c>
    </row>
    <row r="353">
      <c r="A353" s="8" t="n"/>
      <c r="B353" s="5" t="n"/>
      <c r="C353" s="6" t="n"/>
      <c r="D353" s="6" t="n"/>
      <c r="E353" s="7" t="n"/>
      <c r="F353" s="9" t="str">
        <f>IF(OR(C353="",D353="",E353=""),"",C353*D353*E353)</f>
        <v/>
      </c>
      <c r="G353" s="10" t="str">
        <f>IF(OR(B353="",E353=""),"",IF(E353&gt;=SUMPRODUCT(MAX(($B$5:$B$504=B353)*($E$5:$E$504))),"Recorde",""))</f>
        <v/>
      </c>
      <c r="H353" s="11">
        <f>IF(A353="",0,IF(COUNTIF($A$5:A353,A353)=1,1,0))</f>
        <v>0</v>
      </c>
    </row>
    <row r="354">
      <c r="A354" s="8" t="n"/>
      <c r="B354" s="5" t="n"/>
      <c r="C354" s="6" t="n"/>
      <c r="D354" s="6" t="n"/>
      <c r="E354" s="7" t="n"/>
      <c r="F354" s="9" t="str">
        <f>IF(OR(C354="",D354="",E354=""),"",C354*D354*E354)</f>
        <v/>
      </c>
      <c r="G354" s="10" t="str">
        <f>IF(OR(B354="",E354=""),"",IF(E354&gt;=SUMPRODUCT(MAX(($B$5:$B$504=B354)*($E$5:$E$504))),"Recorde",""))</f>
        <v/>
      </c>
      <c r="H354" s="11">
        <f>IF(A354="",0,IF(COUNTIF($A$5:A354,A354)=1,1,0))</f>
        <v>0</v>
      </c>
    </row>
    <row r="355">
      <c r="A355" s="8" t="n"/>
      <c r="B355" s="5" t="n"/>
      <c r="C355" s="6" t="n"/>
      <c r="D355" s="6" t="n"/>
      <c r="E355" s="7" t="n"/>
      <c r="F355" s="9" t="str">
        <f>IF(OR(C355="",D355="",E355=""),"",C355*D355*E355)</f>
        <v/>
      </c>
      <c r="G355" s="10" t="str">
        <f>IF(OR(B355="",E355=""),"",IF(E355&gt;=SUMPRODUCT(MAX(($B$5:$B$504=B355)*($E$5:$E$504))),"Recorde",""))</f>
        <v/>
      </c>
      <c r="H355" s="11">
        <f>IF(A355="",0,IF(COUNTIF($A$5:A355,A355)=1,1,0))</f>
        <v>0</v>
      </c>
    </row>
    <row r="356">
      <c r="A356" s="8" t="n"/>
      <c r="B356" s="5" t="n"/>
      <c r="C356" s="6" t="n"/>
      <c r="D356" s="6" t="n"/>
      <c r="E356" s="7" t="n"/>
      <c r="F356" s="9" t="str">
        <f>IF(OR(C356="",D356="",E356=""),"",C356*D356*E356)</f>
        <v/>
      </c>
      <c r="G356" s="10" t="str">
        <f>IF(OR(B356="",E356=""),"",IF(E356&gt;=SUMPRODUCT(MAX(($B$5:$B$504=B356)*($E$5:$E$504))),"Recorde",""))</f>
        <v/>
      </c>
      <c r="H356" s="11">
        <f>IF(A356="",0,IF(COUNTIF($A$5:A356,A356)=1,1,0))</f>
        <v>0</v>
      </c>
    </row>
    <row r="357">
      <c r="A357" s="8" t="n"/>
      <c r="B357" s="5" t="n"/>
      <c r="C357" s="6" t="n"/>
      <c r="D357" s="6" t="n"/>
      <c r="E357" s="7" t="n"/>
      <c r="F357" s="9" t="str">
        <f>IF(OR(C357="",D357="",E357=""),"",C357*D357*E357)</f>
        <v/>
      </c>
      <c r="G357" s="10" t="str">
        <f>IF(OR(B357="",E357=""),"",IF(E357&gt;=SUMPRODUCT(MAX(($B$5:$B$504=B357)*($E$5:$E$504))),"Recorde",""))</f>
        <v/>
      </c>
      <c r="H357" s="11">
        <f>IF(A357="",0,IF(COUNTIF($A$5:A357,A357)=1,1,0))</f>
        <v>0</v>
      </c>
    </row>
    <row r="358">
      <c r="A358" s="8" t="n"/>
      <c r="B358" s="5" t="n"/>
      <c r="C358" s="6" t="n"/>
      <c r="D358" s="6" t="n"/>
      <c r="E358" s="7" t="n"/>
      <c r="F358" s="9" t="str">
        <f>IF(OR(C358="",D358="",E358=""),"",C358*D358*E358)</f>
        <v/>
      </c>
      <c r="G358" s="10" t="str">
        <f>IF(OR(B358="",E358=""),"",IF(E358&gt;=SUMPRODUCT(MAX(($B$5:$B$504=B358)*($E$5:$E$504))),"Recorde",""))</f>
        <v/>
      </c>
      <c r="H358" s="11">
        <f>IF(A358="",0,IF(COUNTIF($A$5:A358,A358)=1,1,0))</f>
        <v>0</v>
      </c>
    </row>
    <row r="359">
      <c r="A359" s="8" t="n"/>
      <c r="B359" s="5" t="n"/>
      <c r="C359" s="6" t="n"/>
      <c r="D359" s="6" t="n"/>
      <c r="E359" s="7" t="n"/>
      <c r="F359" s="9" t="str">
        <f>IF(OR(C359="",D359="",E359=""),"",C359*D359*E359)</f>
        <v/>
      </c>
      <c r="G359" s="10" t="str">
        <f>IF(OR(B359="",E359=""),"",IF(E359&gt;=SUMPRODUCT(MAX(($B$5:$B$504=B359)*($E$5:$E$504))),"Recorde",""))</f>
        <v/>
      </c>
      <c r="H359" s="11">
        <f>IF(A359="",0,IF(COUNTIF($A$5:A359,A359)=1,1,0))</f>
        <v>0</v>
      </c>
    </row>
    <row r="360">
      <c r="A360" s="8" t="n"/>
      <c r="B360" s="5" t="n"/>
      <c r="C360" s="6" t="n"/>
      <c r="D360" s="6" t="n"/>
      <c r="E360" s="7" t="n"/>
      <c r="F360" s="9" t="str">
        <f>IF(OR(C360="",D360="",E360=""),"",C360*D360*E360)</f>
        <v/>
      </c>
      <c r="G360" s="10" t="str">
        <f>IF(OR(B360="",E360=""),"",IF(E360&gt;=SUMPRODUCT(MAX(($B$5:$B$504=B360)*($E$5:$E$504))),"Recorde",""))</f>
        <v/>
      </c>
      <c r="H360" s="11">
        <f>IF(A360="",0,IF(COUNTIF($A$5:A360,A360)=1,1,0))</f>
        <v>0</v>
      </c>
    </row>
    <row r="361">
      <c r="A361" s="8" t="n"/>
      <c r="B361" s="5" t="n"/>
      <c r="C361" s="6" t="n"/>
      <c r="D361" s="6" t="n"/>
      <c r="E361" s="7" t="n"/>
      <c r="F361" s="9" t="str">
        <f>IF(OR(C361="",D361="",E361=""),"",C361*D361*E361)</f>
        <v/>
      </c>
      <c r="G361" s="10" t="str">
        <f>IF(OR(B361="",E361=""),"",IF(E361&gt;=SUMPRODUCT(MAX(($B$5:$B$504=B361)*($E$5:$E$504))),"Recorde",""))</f>
        <v/>
      </c>
      <c r="H361" s="11">
        <f>IF(A361="",0,IF(COUNTIF($A$5:A361,A361)=1,1,0))</f>
        <v>0</v>
      </c>
    </row>
    <row r="362">
      <c r="A362" s="8" t="n"/>
      <c r="B362" s="5" t="n"/>
      <c r="C362" s="6" t="n"/>
      <c r="D362" s="6" t="n"/>
      <c r="E362" s="7" t="n"/>
      <c r="F362" s="9" t="str">
        <f>IF(OR(C362="",D362="",E362=""),"",C362*D362*E362)</f>
        <v/>
      </c>
      <c r="G362" s="10" t="str">
        <f>IF(OR(B362="",E362=""),"",IF(E362&gt;=SUMPRODUCT(MAX(($B$5:$B$504=B362)*($E$5:$E$504))),"Recorde",""))</f>
        <v/>
      </c>
      <c r="H362" s="11">
        <f>IF(A362="",0,IF(COUNTIF($A$5:A362,A362)=1,1,0))</f>
        <v>0</v>
      </c>
    </row>
    <row r="363">
      <c r="A363" s="8" t="n"/>
      <c r="B363" s="5" t="n"/>
      <c r="C363" s="6" t="n"/>
      <c r="D363" s="6" t="n"/>
      <c r="E363" s="7" t="n"/>
      <c r="F363" s="9" t="str">
        <f>IF(OR(C363="",D363="",E363=""),"",C363*D363*E363)</f>
        <v/>
      </c>
      <c r="G363" s="10" t="str">
        <f>IF(OR(B363="",E363=""),"",IF(E363&gt;=SUMPRODUCT(MAX(($B$5:$B$504=B363)*($E$5:$E$504))),"Recorde",""))</f>
        <v/>
      </c>
      <c r="H363" s="11">
        <f>IF(A363="",0,IF(COUNTIF($A$5:A363,A363)=1,1,0))</f>
        <v>0</v>
      </c>
    </row>
    <row r="364">
      <c r="A364" s="8" t="n"/>
      <c r="B364" s="5" t="n"/>
      <c r="C364" s="6" t="n"/>
      <c r="D364" s="6" t="n"/>
      <c r="E364" s="7" t="n"/>
      <c r="F364" s="9" t="str">
        <f>IF(OR(C364="",D364="",E364=""),"",C364*D364*E364)</f>
        <v/>
      </c>
      <c r="G364" s="10" t="str">
        <f>IF(OR(B364="",E364=""),"",IF(E364&gt;=SUMPRODUCT(MAX(($B$5:$B$504=B364)*($E$5:$E$504))),"Recorde",""))</f>
        <v/>
      </c>
      <c r="H364" s="11">
        <f>IF(A364="",0,IF(COUNTIF($A$5:A364,A364)=1,1,0))</f>
        <v>0</v>
      </c>
    </row>
    <row r="365">
      <c r="A365" s="8" t="n"/>
      <c r="B365" s="5" t="n"/>
      <c r="C365" s="6" t="n"/>
      <c r="D365" s="6" t="n"/>
      <c r="E365" s="7" t="n"/>
      <c r="F365" s="9" t="str">
        <f>IF(OR(C365="",D365="",E365=""),"",C365*D365*E365)</f>
        <v/>
      </c>
      <c r="G365" s="10" t="str">
        <f>IF(OR(B365="",E365=""),"",IF(E365&gt;=SUMPRODUCT(MAX(($B$5:$B$504=B365)*($E$5:$E$504))),"Recorde",""))</f>
        <v/>
      </c>
      <c r="H365" s="11">
        <f>IF(A365="",0,IF(COUNTIF($A$5:A365,A365)=1,1,0))</f>
        <v>0</v>
      </c>
    </row>
    <row r="366">
      <c r="A366" s="8" t="n"/>
      <c r="B366" s="5" t="n"/>
      <c r="C366" s="6" t="n"/>
      <c r="D366" s="6" t="n"/>
      <c r="E366" s="7" t="n"/>
      <c r="F366" s="9" t="str">
        <f>IF(OR(C366="",D366="",E366=""),"",C366*D366*E366)</f>
        <v/>
      </c>
      <c r="G366" s="10" t="str">
        <f>IF(OR(B366="",E366=""),"",IF(E366&gt;=SUMPRODUCT(MAX(($B$5:$B$504=B366)*($E$5:$E$504))),"Recorde",""))</f>
        <v/>
      </c>
      <c r="H366" s="11">
        <f>IF(A366="",0,IF(COUNTIF($A$5:A366,A366)=1,1,0))</f>
        <v>0</v>
      </c>
    </row>
    <row r="367">
      <c r="A367" s="8" t="n"/>
      <c r="B367" s="5" t="n"/>
      <c r="C367" s="6" t="n"/>
      <c r="D367" s="6" t="n"/>
      <c r="E367" s="7" t="n"/>
      <c r="F367" s="9" t="str">
        <f>IF(OR(C367="",D367="",E367=""),"",C367*D367*E367)</f>
        <v/>
      </c>
      <c r="G367" s="10" t="str">
        <f>IF(OR(B367="",E367=""),"",IF(E367&gt;=SUMPRODUCT(MAX(($B$5:$B$504=B367)*($E$5:$E$504))),"Recorde",""))</f>
        <v/>
      </c>
      <c r="H367" s="11">
        <f>IF(A367="",0,IF(COUNTIF($A$5:A367,A367)=1,1,0))</f>
        <v>0</v>
      </c>
    </row>
    <row r="368">
      <c r="A368" s="8" t="n"/>
      <c r="B368" s="5" t="n"/>
      <c r="C368" s="6" t="n"/>
      <c r="D368" s="6" t="n"/>
      <c r="E368" s="7" t="n"/>
      <c r="F368" s="9" t="str">
        <f>IF(OR(C368="",D368="",E368=""),"",C368*D368*E368)</f>
        <v/>
      </c>
      <c r="G368" s="10" t="str">
        <f>IF(OR(B368="",E368=""),"",IF(E368&gt;=SUMPRODUCT(MAX(($B$5:$B$504=B368)*($E$5:$E$504))),"Recorde",""))</f>
        <v/>
      </c>
      <c r="H368" s="11">
        <f>IF(A368="",0,IF(COUNTIF($A$5:A368,A368)=1,1,0))</f>
        <v>0</v>
      </c>
    </row>
    <row r="369">
      <c r="A369" s="8" t="n"/>
      <c r="B369" s="5" t="n"/>
      <c r="C369" s="6" t="n"/>
      <c r="D369" s="6" t="n"/>
      <c r="E369" s="7" t="n"/>
      <c r="F369" s="9" t="str">
        <f>IF(OR(C369="",D369="",E369=""),"",C369*D369*E369)</f>
        <v/>
      </c>
      <c r="G369" s="10" t="str">
        <f>IF(OR(B369="",E369=""),"",IF(E369&gt;=SUMPRODUCT(MAX(($B$5:$B$504=B369)*($E$5:$E$504))),"Recorde",""))</f>
        <v/>
      </c>
      <c r="H369" s="11">
        <f>IF(A369="",0,IF(COUNTIF($A$5:A369,A369)=1,1,0))</f>
        <v>0</v>
      </c>
    </row>
    <row r="370">
      <c r="A370" s="8" t="n"/>
      <c r="B370" s="5" t="n"/>
      <c r="C370" s="6" t="n"/>
      <c r="D370" s="6" t="n"/>
      <c r="E370" s="7" t="n"/>
      <c r="F370" s="9" t="str">
        <f>IF(OR(C370="",D370="",E370=""),"",C370*D370*E370)</f>
        <v/>
      </c>
      <c r="G370" s="10" t="str">
        <f>IF(OR(B370="",E370=""),"",IF(E370&gt;=SUMPRODUCT(MAX(($B$5:$B$504=B370)*($E$5:$E$504))),"Recorde",""))</f>
        <v/>
      </c>
      <c r="H370" s="11">
        <f>IF(A370="",0,IF(COUNTIF($A$5:A370,A370)=1,1,0))</f>
        <v>0</v>
      </c>
    </row>
    <row r="371">
      <c r="A371" s="8" t="n"/>
      <c r="B371" s="5" t="n"/>
      <c r="C371" s="6" t="n"/>
      <c r="D371" s="6" t="n"/>
      <c r="E371" s="7" t="n"/>
      <c r="F371" s="9" t="str">
        <f>IF(OR(C371="",D371="",E371=""),"",C371*D371*E371)</f>
        <v/>
      </c>
      <c r="G371" s="10" t="str">
        <f>IF(OR(B371="",E371=""),"",IF(E371&gt;=SUMPRODUCT(MAX(($B$5:$B$504=B371)*($E$5:$E$504))),"Recorde",""))</f>
        <v/>
      </c>
      <c r="H371" s="11">
        <f>IF(A371="",0,IF(COUNTIF($A$5:A371,A371)=1,1,0))</f>
        <v>0</v>
      </c>
    </row>
    <row r="372">
      <c r="A372" s="8" t="n"/>
      <c r="B372" s="5" t="n"/>
      <c r="C372" s="6" t="n"/>
      <c r="D372" s="6" t="n"/>
      <c r="E372" s="7" t="n"/>
      <c r="F372" s="9" t="str">
        <f>IF(OR(C372="",D372="",E372=""),"",C372*D372*E372)</f>
        <v/>
      </c>
      <c r="G372" s="10" t="str">
        <f>IF(OR(B372="",E372=""),"",IF(E372&gt;=SUMPRODUCT(MAX(($B$5:$B$504=B372)*($E$5:$E$504))),"Recorde",""))</f>
        <v/>
      </c>
      <c r="H372" s="11">
        <f>IF(A372="",0,IF(COUNTIF($A$5:A372,A372)=1,1,0))</f>
        <v>0</v>
      </c>
    </row>
    <row r="373">
      <c r="A373" s="8" t="n"/>
      <c r="B373" s="5" t="n"/>
      <c r="C373" s="6" t="n"/>
      <c r="D373" s="6" t="n"/>
      <c r="E373" s="7" t="n"/>
      <c r="F373" s="9" t="str">
        <f>IF(OR(C373="",D373="",E373=""),"",C373*D373*E373)</f>
        <v/>
      </c>
      <c r="G373" s="10" t="str">
        <f>IF(OR(B373="",E373=""),"",IF(E373&gt;=SUMPRODUCT(MAX(($B$5:$B$504=B373)*($E$5:$E$504))),"Recorde",""))</f>
        <v/>
      </c>
      <c r="H373" s="11">
        <f>IF(A373="",0,IF(COUNTIF($A$5:A373,A373)=1,1,0))</f>
        <v>0</v>
      </c>
    </row>
    <row r="374">
      <c r="A374" s="8" t="n"/>
      <c r="B374" s="5" t="n"/>
      <c r="C374" s="6" t="n"/>
      <c r="D374" s="6" t="n"/>
      <c r="E374" s="7" t="n"/>
      <c r="F374" s="9" t="str">
        <f>IF(OR(C374="",D374="",E374=""),"",C374*D374*E374)</f>
        <v/>
      </c>
      <c r="G374" s="10" t="str">
        <f>IF(OR(B374="",E374=""),"",IF(E374&gt;=SUMPRODUCT(MAX(($B$5:$B$504=B374)*($E$5:$E$504))),"Recorde",""))</f>
        <v/>
      </c>
      <c r="H374" s="11">
        <f>IF(A374="",0,IF(COUNTIF($A$5:A374,A374)=1,1,0))</f>
        <v>0</v>
      </c>
    </row>
    <row r="375">
      <c r="A375" s="8" t="n"/>
      <c r="B375" s="5" t="n"/>
      <c r="C375" s="6" t="n"/>
      <c r="D375" s="6" t="n"/>
      <c r="E375" s="7" t="n"/>
      <c r="F375" s="9" t="str">
        <f>IF(OR(C375="",D375="",E375=""),"",C375*D375*E375)</f>
        <v/>
      </c>
      <c r="G375" s="10" t="str">
        <f>IF(OR(B375="",E375=""),"",IF(E375&gt;=SUMPRODUCT(MAX(($B$5:$B$504=B375)*($E$5:$E$504))),"Recorde",""))</f>
        <v/>
      </c>
      <c r="H375" s="11">
        <f>IF(A375="",0,IF(COUNTIF($A$5:A375,A375)=1,1,0))</f>
        <v>0</v>
      </c>
    </row>
    <row r="376">
      <c r="A376" s="8" t="n"/>
      <c r="B376" s="5" t="n"/>
      <c r="C376" s="6" t="n"/>
      <c r="D376" s="6" t="n"/>
      <c r="E376" s="7" t="n"/>
      <c r="F376" s="9" t="str">
        <f>IF(OR(C376="",D376="",E376=""),"",C376*D376*E376)</f>
        <v/>
      </c>
      <c r="G376" s="10" t="str">
        <f>IF(OR(B376="",E376=""),"",IF(E376&gt;=SUMPRODUCT(MAX(($B$5:$B$504=B376)*($E$5:$E$504))),"Recorde",""))</f>
        <v/>
      </c>
      <c r="H376" s="11">
        <f>IF(A376="",0,IF(COUNTIF($A$5:A376,A376)=1,1,0))</f>
        <v>0</v>
      </c>
    </row>
    <row r="377">
      <c r="A377" s="8" t="n"/>
      <c r="B377" s="5" t="n"/>
      <c r="C377" s="6" t="n"/>
      <c r="D377" s="6" t="n"/>
      <c r="E377" s="7" t="n"/>
      <c r="F377" s="9" t="str">
        <f>IF(OR(C377="",D377="",E377=""),"",C377*D377*E377)</f>
        <v/>
      </c>
      <c r="G377" s="10" t="str">
        <f>IF(OR(B377="",E377=""),"",IF(E377&gt;=SUMPRODUCT(MAX(($B$5:$B$504=B377)*($E$5:$E$504))),"Recorde",""))</f>
        <v/>
      </c>
      <c r="H377" s="11">
        <f>IF(A377="",0,IF(COUNTIF($A$5:A377,A377)=1,1,0))</f>
        <v>0</v>
      </c>
    </row>
    <row r="378">
      <c r="A378" s="8" t="n"/>
      <c r="B378" s="5" t="n"/>
      <c r="C378" s="6" t="n"/>
      <c r="D378" s="6" t="n"/>
      <c r="E378" s="7" t="n"/>
      <c r="F378" s="9" t="str">
        <f>IF(OR(C378="",D378="",E378=""),"",C378*D378*E378)</f>
        <v/>
      </c>
      <c r="G378" s="10" t="str">
        <f>IF(OR(B378="",E378=""),"",IF(E378&gt;=SUMPRODUCT(MAX(($B$5:$B$504=B378)*($E$5:$E$504))),"Recorde",""))</f>
        <v/>
      </c>
      <c r="H378" s="11">
        <f>IF(A378="",0,IF(COUNTIF($A$5:A378,A378)=1,1,0))</f>
        <v>0</v>
      </c>
    </row>
    <row r="379">
      <c r="A379" s="8" t="n"/>
      <c r="B379" s="5" t="n"/>
      <c r="C379" s="6" t="n"/>
      <c r="D379" s="6" t="n"/>
      <c r="E379" s="7" t="n"/>
      <c r="F379" s="9" t="str">
        <f>IF(OR(C379="",D379="",E379=""),"",C379*D379*E379)</f>
        <v/>
      </c>
      <c r="G379" s="10" t="str">
        <f>IF(OR(B379="",E379=""),"",IF(E379&gt;=SUMPRODUCT(MAX(($B$5:$B$504=B379)*($E$5:$E$504))),"Recorde",""))</f>
        <v/>
      </c>
      <c r="H379" s="11">
        <f>IF(A379="",0,IF(COUNTIF($A$5:A379,A379)=1,1,0))</f>
        <v>0</v>
      </c>
    </row>
    <row r="380">
      <c r="A380" s="8" t="n"/>
      <c r="B380" s="5" t="n"/>
      <c r="C380" s="6" t="n"/>
      <c r="D380" s="6" t="n"/>
      <c r="E380" s="7" t="n"/>
      <c r="F380" s="9" t="str">
        <f>IF(OR(C380="",D380="",E380=""),"",C380*D380*E380)</f>
        <v/>
      </c>
      <c r="G380" s="10" t="str">
        <f>IF(OR(B380="",E380=""),"",IF(E380&gt;=SUMPRODUCT(MAX(($B$5:$B$504=B380)*($E$5:$E$504))),"Recorde",""))</f>
        <v/>
      </c>
      <c r="H380" s="11">
        <f>IF(A380="",0,IF(COUNTIF($A$5:A380,A380)=1,1,0))</f>
        <v>0</v>
      </c>
    </row>
    <row r="381">
      <c r="A381" s="8" t="n"/>
      <c r="B381" s="5" t="n"/>
      <c r="C381" s="6" t="n"/>
      <c r="D381" s="6" t="n"/>
      <c r="E381" s="7" t="n"/>
      <c r="F381" s="9" t="str">
        <f>IF(OR(C381="",D381="",E381=""),"",C381*D381*E381)</f>
        <v/>
      </c>
      <c r="G381" s="10" t="str">
        <f>IF(OR(B381="",E381=""),"",IF(E381&gt;=SUMPRODUCT(MAX(($B$5:$B$504=B381)*($E$5:$E$504))),"Recorde",""))</f>
        <v/>
      </c>
      <c r="H381" s="11">
        <f>IF(A381="",0,IF(COUNTIF($A$5:A381,A381)=1,1,0))</f>
        <v>0</v>
      </c>
    </row>
    <row r="382">
      <c r="A382" s="8" t="n"/>
      <c r="B382" s="5" t="n"/>
      <c r="C382" s="6" t="n"/>
      <c r="D382" s="6" t="n"/>
      <c r="E382" s="7" t="n"/>
      <c r="F382" s="9" t="str">
        <f>IF(OR(C382="",D382="",E382=""),"",C382*D382*E382)</f>
        <v/>
      </c>
      <c r="G382" s="10" t="str">
        <f>IF(OR(B382="",E382=""),"",IF(E382&gt;=SUMPRODUCT(MAX(($B$5:$B$504=B382)*($E$5:$E$504))),"Recorde",""))</f>
        <v/>
      </c>
      <c r="H382" s="11">
        <f>IF(A382="",0,IF(COUNTIF($A$5:A382,A382)=1,1,0))</f>
        <v>0</v>
      </c>
    </row>
    <row r="383">
      <c r="A383" s="8" t="n"/>
      <c r="B383" s="5" t="n"/>
      <c r="C383" s="6" t="n"/>
      <c r="D383" s="6" t="n"/>
      <c r="E383" s="7" t="n"/>
      <c r="F383" s="9" t="str">
        <f>IF(OR(C383="",D383="",E383=""),"",C383*D383*E383)</f>
        <v/>
      </c>
      <c r="G383" s="10" t="str">
        <f>IF(OR(B383="",E383=""),"",IF(E383&gt;=SUMPRODUCT(MAX(($B$5:$B$504=B383)*($E$5:$E$504))),"Recorde",""))</f>
        <v/>
      </c>
      <c r="H383" s="11">
        <f>IF(A383="",0,IF(COUNTIF($A$5:A383,A383)=1,1,0))</f>
        <v>0</v>
      </c>
    </row>
    <row r="384">
      <c r="A384" s="8" t="n"/>
      <c r="B384" s="5" t="n"/>
      <c r="C384" s="6" t="n"/>
      <c r="D384" s="6" t="n"/>
      <c r="E384" s="7" t="n"/>
      <c r="F384" s="9" t="str">
        <f>IF(OR(C384="",D384="",E384=""),"",C384*D384*E384)</f>
        <v/>
      </c>
      <c r="G384" s="10" t="str">
        <f>IF(OR(B384="",E384=""),"",IF(E384&gt;=SUMPRODUCT(MAX(($B$5:$B$504=B384)*($E$5:$E$504))),"Recorde",""))</f>
        <v/>
      </c>
      <c r="H384" s="11">
        <f>IF(A384="",0,IF(COUNTIF($A$5:A384,A384)=1,1,0))</f>
        <v>0</v>
      </c>
    </row>
    <row r="385">
      <c r="A385" s="8" t="n"/>
      <c r="B385" s="5" t="n"/>
      <c r="C385" s="6" t="n"/>
      <c r="D385" s="6" t="n"/>
      <c r="E385" s="7" t="n"/>
      <c r="F385" s="9" t="str">
        <f>IF(OR(C385="",D385="",E385=""),"",C385*D385*E385)</f>
        <v/>
      </c>
      <c r="G385" s="10" t="str">
        <f>IF(OR(B385="",E385=""),"",IF(E385&gt;=SUMPRODUCT(MAX(($B$5:$B$504=B385)*($E$5:$E$504))),"Recorde",""))</f>
        <v/>
      </c>
      <c r="H385" s="11">
        <f>IF(A385="",0,IF(COUNTIF($A$5:A385,A385)=1,1,0))</f>
        <v>0</v>
      </c>
    </row>
    <row r="386">
      <c r="A386" s="8" t="n"/>
      <c r="B386" s="5" t="n"/>
      <c r="C386" s="6" t="n"/>
      <c r="D386" s="6" t="n"/>
      <c r="E386" s="7" t="n"/>
      <c r="F386" s="9" t="str">
        <f>IF(OR(C386="",D386="",E386=""),"",C386*D386*E386)</f>
        <v/>
      </c>
      <c r="G386" s="10" t="str">
        <f>IF(OR(B386="",E386=""),"",IF(E386&gt;=SUMPRODUCT(MAX(($B$5:$B$504=B386)*($E$5:$E$504))),"Recorde",""))</f>
        <v/>
      </c>
      <c r="H386" s="11">
        <f>IF(A386="",0,IF(COUNTIF($A$5:A386,A386)=1,1,0))</f>
        <v>0</v>
      </c>
    </row>
    <row r="387">
      <c r="A387" s="8" t="n"/>
      <c r="B387" s="5" t="n"/>
      <c r="C387" s="6" t="n"/>
      <c r="D387" s="6" t="n"/>
      <c r="E387" s="7" t="n"/>
      <c r="F387" s="9" t="str">
        <f>IF(OR(C387="",D387="",E387=""),"",C387*D387*E387)</f>
        <v/>
      </c>
      <c r="G387" s="10" t="str">
        <f>IF(OR(B387="",E387=""),"",IF(E387&gt;=SUMPRODUCT(MAX(($B$5:$B$504=B387)*($E$5:$E$504))),"Recorde",""))</f>
        <v/>
      </c>
      <c r="H387" s="11">
        <f>IF(A387="",0,IF(COUNTIF($A$5:A387,A387)=1,1,0))</f>
        <v>0</v>
      </c>
    </row>
    <row r="388">
      <c r="A388" s="8" t="n"/>
      <c r="B388" s="5" t="n"/>
      <c r="C388" s="6" t="n"/>
      <c r="D388" s="6" t="n"/>
      <c r="E388" s="7" t="n"/>
      <c r="F388" s="9" t="str">
        <f>IF(OR(C388="",D388="",E388=""),"",C388*D388*E388)</f>
        <v/>
      </c>
      <c r="G388" s="10" t="str">
        <f>IF(OR(B388="",E388=""),"",IF(E388&gt;=SUMPRODUCT(MAX(($B$5:$B$504=B388)*($E$5:$E$504))),"Recorde",""))</f>
        <v/>
      </c>
      <c r="H388" s="11">
        <f>IF(A388="",0,IF(COUNTIF($A$5:A388,A388)=1,1,0))</f>
        <v>0</v>
      </c>
    </row>
    <row r="389">
      <c r="A389" s="8" t="n"/>
      <c r="B389" s="5" t="n"/>
      <c r="C389" s="6" t="n"/>
      <c r="D389" s="6" t="n"/>
      <c r="E389" s="7" t="n"/>
      <c r="F389" s="9" t="str">
        <f>IF(OR(C389="",D389="",E389=""),"",C389*D389*E389)</f>
        <v/>
      </c>
      <c r="G389" s="10" t="str">
        <f>IF(OR(B389="",E389=""),"",IF(E389&gt;=SUMPRODUCT(MAX(($B$5:$B$504=B389)*($E$5:$E$504))),"Recorde",""))</f>
        <v/>
      </c>
      <c r="H389" s="11">
        <f>IF(A389="",0,IF(COUNTIF($A$5:A389,A389)=1,1,0))</f>
        <v>0</v>
      </c>
    </row>
    <row r="390">
      <c r="A390" s="8" t="n"/>
      <c r="B390" s="5" t="n"/>
      <c r="C390" s="6" t="n"/>
      <c r="D390" s="6" t="n"/>
      <c r="E390" s="7" t="n"/>
      <c r="F390" s="9" t="str">
        <f>IF(OR(C390="",D390="",E390=""),"",C390*D390*E390)</f>
        <v/>
      </c>
      <c r="G390" s="10" t="str">
        <f>IF(OR(B390="",E390=""),"",IF(E390&gt;=SUMPRODUCT(MAX(($B$5:$B$504=B390)*($E$5:$E$504))),"Recorde",""))</f>
        <v/>
      </c>
      <c r="H390" s="11">
        <f>IF(A390="",0,IF(COUNTIF($A$5:A390,A390)=1,1,0))</f>
        <v>0</v>
      </c>
    </row>
    <row r="391">
      <c r="A391" s="8" t="n"/>
      <c r="B391" s="5" t="n"/>
      <c r="C391" s="6" t="n"/>
      <c r="D391" s="6" t="n"/>
      <c r="E391" s="7" t="n"/>
      <c r="F391" s="9" t="str">
        <f>IF(OR(C391="",D391="",E391=""),"",C391*D391*E391)</f>
        <v/>
      </c>
      <c r="G391" s="10" t="str">
        <f>IF(OR(B391="",E391=""),"",IF(E391&gt;=SUMPRODUCT(MAX(($B$5:$B$504=B391)*($E$5:$E$504))),"Recorde",""))</f>
        <v/>
      </c>
      <c r="H391" s="11">
        <f>IF(A391="",0,IF(COUNTIF($A$5:A391,A391)=1,1,0))</f>
        <v>0</v>
      </c>
    </row>
    <row r="392">
      <c r="A392" s="8" t="n"/>
      <c r="B392" s="5" t="n"/>
      <c r="C392" s="6" t="n"/>
      <c r="D392" s="6" t="n"/>
      <c r="E392" s="7" t="n"/>
      <c r="F392" s="9" t="str">
        <f>IF(OR(C392="",D392="",E392=""),"",C392*D392*E392)</f>
        <v/>
      </c>
      <c r="G392" s="10" t="str">
        <f>IF(OR(B392="",E392=""),"",IF(E392&gt;=SUMPRODUCT(MAX(($B$5:$B$504=B392)*($E$5:$E$504))),"Recorde",""))</f>
        <v/>
      </c>
      <c r="H392" s="11">
        <f>IF(A392="",0,IF(COUNTIF($A$5:A392,A392)=1,1,0))</f>
        <v>0</v>
      </c>
    </row>
    <row r="393">
      <c r="A393" s="8" t="n"/>
      <c r="B393" s="5" t="n"/>
      <c r="C393" s="6" t="n"/>
      <c r="D393" s="6" t="n"/>
      <c r="E393" s="7" t="n"/>
      <c r="F393" s="9" t="str">
        <f>IF(OR(C393="",D393="",E393=""),"",C393*D393*E393)</f>
        <v/>
      </c>
      <c r="G393" s="10" t="str">
        <f>IF(OR(B393="",E393=""),"",IF(E393&gt;=SUMPRODUCT(MAX(($B$5:$B$504=B393)*($E$5:$E$504))),"Recorde",""))</f>
        <v/>
      </c>
      <c r="H393" s="11">
        <f>IF(A393="",0,IF(COUNTIF($A$5:A393,A393)=1,1,0))</f>
        <v>0</v>
      </c>
    </row>
    <row r="394">
      <c r="A394" s="8" t="n"/>
      <c r="B394" s="5" t="n"/>
      <c r="C394" s="6" t="n"/>
      <c r="D394" s="6" t="n"/>
      <c r="E394" s="7" t="n"/>
      <c r="F394" s="9" t="str">
        <f>IF(OR(C394="",D394="",E394=""),"",C394*D394*E394)</f>
        <v/>
      </c>
      <c r="G394" s="10" t="str">
        <f>IF(OR(B394="",E394=""),"",IF(E394&gt;=SUMPRODUCT(MAX(($B$5:$B$504=B394)*($E$5:$E$504))),"Recorde",""))</f>
        <v/>
      </c>
      <c r="H394" s="11">
        <f>IF(A394="",0,IF(COUNTIF($A$5:A394,A394)=1,1,0))</f>
        <v>0</v>
      </c>
    </row>
    <row r="395">
      <c r="A395" s="8" t="n"/>
      <c r="B395" s="5" t="n"/>
      <c r="C395" s="6" t="n"/>
      <c r="D395" s="6" t="n"/>
      <c r="E395" s="7" t="n"/>
      <c r="F395" s="9" t="str">
        <f>IF(OR(C395="",D395="",E395=""),"",C395*D395*E395)</f>
        <v/>
      </c>
      <c r="G395" s="10" t="str">
        <f>IF(OR(B395="",E395=""),"",IF(E395&gt;=SUMPRODUCT(MAX(($B$5:$B$504=B395)*($E$5:$E$504))),"Recorde",""))</f>
        <v/>
      </c>
      <c r="H395" s="11">
        <f>IF(A395="",0,IF(COUNTIF($A$5:A395,A395)=1,1,0))</f>
        <v>0</v>
      </c>
    </row>
    <row r="396">
      <c r="A396" s="8" t="n"/>
      <c r="B396" s="5" t="n"/>
      <c r="C396" s="6" t="n"/>
      <c r="D396" s="6" t="n"/>
      <c r="E396" s="7" t="n"/>
      <c r="F396" s="9" t="str">
        <f>IF(OR(C396="",D396="",E396=""),"",C396*D396*E396)</f>
        <v/>
      </c>
      <c r="G396" s="10" t="str">
        <f>IF(OR(B396="",E396=""),"",IF(E396&gt;=SUMPRODUCT(MAX(($B$5:$B$504=B396)*($E$5:$E$504))),"Recorde",""))</f>
        <v/>
      </c>
      <c r="H396" s="11">
        <f>IF(A396="",0,IF(COUNTIF($A$5:A396,A396)=1,1,0))</f>
        <v>0</v>
      </c>
    </row>
    <row r="397">
      <c r="A397" s="8" t="n"/>
      <c r="B397" s="5" t="n"/>
      <c r="C397" s="6" t="n"/>
      <c r="D397" s="6" t="n"/>
      <c r="E397" s="7" t="n"/>
      <c r="F397" s="9" t="str">
        <f>IF(OR(C397="",D397="",E397=""),"",C397*D397*E397)</f>
        <v/>
      </c>
      <c r="G397" s="10" t="str">
        <f>IF(OR(B397="",E397=""),"",IF(E397&gt;=SUMPRODUCT(MAX(($B$5:$B$504=B397)*($E$5:$E$504))),"Recorde",""))</f>
        <v/>
      </c>
      <c r="H397" s="11">
        <f>IF(A397="",0,IF(COUNTIF($A$5:A397,A397)=1,1,0))</f>
        <v>0</v>
      </c>
    </row>
    <row r="398">
      <c r="A398" s="8" t="n"/>
      <c r="B398" s="5" t="n"/>
      <c r="C398" s="6" t="n"/>
      <c r="D398" s="6" t="n"/>
      <c r="E398" s="7" t="n"/>
      <c r="F398" s="9" t="str">
        <f>IF(OR(C398="",D398="",E398=""),"",C398*D398*E398)</f>
        <v/>
      </c>
      <c r="G398" s="10" t="str">
        <f>IF(OR(B398="",E398=""),"",IF(E398&gt;=SUMPRODUCT(MAX(($B$5:$B$504=B398)*($E$5:$E$504))),"Recorde",""))</f>
        <v/>
      </c>
      <c r="H398" s="11">
        <f>IF(A398="",0,IF(COUNTIF($A$5:A398,A398)=1,1,0))</f>
        <v>0</v>
      </c>
    </row>
    <row r="399">
      <c r="A399" s="8" t="n"/>
      <c r="B399" s="5" t="n"/>
      <c r="C399" s="6" t="n"/>
      <c r="D399" s="6" t="n"/>
      <c r="E399" s="7" t="n"/>
      <c r="F399" s="9" t="str">
        <f>IF(OR(C399="",D399="",E399=""),"",C399*D399*E399)</f>
        <v/>
      </c>
      <c r="G399" s="10" t="str">
        <f>IF(OR(B399="",E399=""),"",IF(E399&gt;=SUMPRODUCT(MAX(($B$5:$B$504=B399)*($E$5:$E$504))),"Recorde",""))</f>
        <v/>
      </c>
      <c r="H399" s="11">
        <f>IF(A399="",0,IF(COUNTIF($A$5:A399,A399)=1,1,0))</f>
        <v>0</v>
      </c>
    </row>
    <row r="400">
      <c r="A400" s="8" t="n"/>
      <c r="B400" s="5" t="n"/>
      <c r="C400" s="6" t="n"/>
      <c r="D400" s="6" t="n"/>
      <c r="E400" s="7" t="n"/>
      <c r="F400" s="9" t="str">
        <f>IF(OR(C400="",D400="",E400=""),"",C400*D400*E400)</f>
        <v/>
      </c>
      <c r="G400" s="10" t="str">
        <f>IF(OR(B400="",E400=""),"",IF(E400&gt;=SUMPRODUCT(MAX(($B$5:$B$504=B400)*($E$5:$E$504))),"Recorde",""))</f>
        <v/>
      </c>
      <c r="H400" s="11">
        <f>IF(A400="",0,IF(COUNTIF($A$5:A400,A400)=1,1,0))</f>
        <v>0</v>
      </c>
    </row>
    <row r="401">
      <c r="A401" s="8" t="n"/>
      <c r="B401" s="5" t="n"/>
      <c r="C401" s="6" t="n"/>
      <c r="D401" s="6" t="n"/>
      <c r="E401" s="7" t="n"/>
      <c r="F401" s="9" t="str">
        <f>IF(OR(C401="",D401="",E401=""),"",C401*D401*E401)</f>
        <v/>
      </c>
      <c r="G401" s="10" t="str">
        <f>IF(OR(B401="",E401=""),"",IF(E401&gt;=SUMPRODUCT(MAX(($B$5:$B$504=B401)*($E$5:$E$504))),"Recorde",""))</f>
        <v/>
      </c>
      <c r="H401" s="11">
        <f>IF(A401="",0,IF(COUNTIF($A$5:A401,A401)=1,1,0))</f>
        <v>0</v>
      </c>
    </row>
    <row r="402">
      <c r="A402" s="8" t="n"/>
      <c r="B402" s="5" t="n"/>
      <c r="C402" s="6" t="n"/>
      <c r="D402" s="6" t="n"/>
      <c r="E402" s="7" t="n"/>
      <c r="F402" s="9" t="str">
        <f>IF(OR(C402="",D402="",E402=""),"",C402*D402*E402)</f>
        <v/>
      </c>
      <c r="G402" s="10" t="str">
        <f>IF(OR(B402="",E402=""),"",IF(E402&gt;=SUMPRODUCT(MAX(($B$5:$B$504=B402)*($E$5:$E$504))),"Recorde",""))</f>
        <v/>
      </c>
      <c r="H402" s="11">
        <f>IF(A402="",0,IF(COUNTIF($A$5:A402,A402)=1,1,0))</f>
        <v>0</v>
      </c>
    </row>
    <row r="403">
      <c r="A403" s="8" t="n"/>
      <c r="B403" s="5" t="n"/>
      <c r="C403" s="6" t="n"/>
      <c r="D403" s="6" t="n"/>
      <c r="E403" s="7" t="n"/>
      <c r="F403" s="9" t="str">
        <f>IF(OR(C403="",D403="",E403=""),"",C403*D403*E403)</f>
        <v/>
      </c>
      <c r="G403" s="10" t="str">
        <f>IF(OR(B403="",E403=""),"",IF(E403&gt;=SUMPRODUCT(MAX(($B$5:$B$504=B403)*($E$5:$E$504))),"Recorde",""))</f>
        <v/>
      </c>
      <c r="H403" s="11">
        <f>IF(A403="",0,IF(COUNTIF($A$5:A403,A403)=1,1,0))</f>
        <v>0</v>
      </c>
    </row>
    <row r="404">
      <c r="A404" s="8" t="n"/>
      <c r="B404" s="5" t="n"/>
      <c r="C404" s="6" t="n"/>
      <c r="D404" s="6" t="n"/>
      <c r="E404" s="7" t="n"/>
      <c r="F404" s="9" t="str">
        <f>IF(OR(C404="",D404="",E404=""),"",C404*D404*E404)</f>
        <v/>
      </c>
      <c r="G404" s="10" t="str">
        <f>IF(OR(B404="",E404=""),"",IF(E404&gt;=SUMPRODUCT(MAX(($B$5:$B$504=B404)*($E$5:$E$504))),"Recorde",""))</f>
        <v/>
      </c>
      <c r="H404" s="11">
        <f>IF(A404="",0,IF(COUNTIF($A$5:A404,A404)=1,1,0))</f>
        <v>0</v>
      </c>
    </row>
    <row r="405">
      <c r="A405" s="8" t="n"/>
      <c r="B405" s="5" t="n"/>
      <c r="C405" s="6" t="n"/>
      <c r="D405" s="6" t="n"/>
      <c r="E405" s="7" t="n"/>
      <c r="F405" s="9" t="str">
        <f>IF(OR(C405="",D405="",E405=""),"",C405*D405*E405)</f>
        <v/>
      </c>
      <c r="G405" s="10" t="str">
        <f>IF(OR(B405="",E405=""),"",IF(E405&gt;=SUMPRODUCT(MAX(($B$5:$B$504=B405)*($E$5:$E$504))),"Recorde",""))</f>
        <v/>
      </c>
      <c r="H405" s="11">
        <f>IF(A405="",0,IF(COUNTIF($A$5:A405,A405)=1,1,0))</f>
        <v>0</v>
      </c>
    </row>
    <row r="406">
      <c r="A406" s="8" t="n"/>
      <c r="B406" s="5" t="n"/>
      <c r="C406" s="6" t="n"/>
      <c r="D406" s="6" t="n"/>
      <c r="E406" s="7" t="n"/>
      <c r="F406" s="9" t="str">
        <f>IF(OR(C406="",D406="",E406=""),"",C406*D406*E406)</f>
        <v/>
      </c>
      <c r="G406" s="10" t="str">
        <f>IF(OR(B406="",E406=""),"",IF(E406&gt;=SUMPRODUCT(MAX(($B$5:$B$504=B406)*($E$5:$E$504))),"Recorde",""))</f>
        <v/>
      </c>
      <c r="H406" s="11">
        <f>IF(A406="",0,IF(COUNTIF($A$5:A406,A406)=1,1,0))</f>
        <v>0</v>
      </c>
    </row>
    <row r="407">
      <c r="A407" s="8" t="n"/>
      <c r="B407" s="5" t="n"/>
      <c r="C407" s="6" t="n"/>
      <c r="D407" s="6" t="n"/>
      <c r="E407" s="7" t="n"/>
      <c r="F407" s="9" t="str">
        <f>IF(OR(C407="",D407="",E407=""),"",C407*D407*E407)</f>
        <v/>
      </c>
      <c r="G407" s="10" t="str">
        <f>IF(OR(B407="",E407=""),"",IF(E407&gt;=SUMPRODUCT(MAX(($B$5:$B$504=B407)*($E$5:$E$504))),"Recorde",""))</f>
        <v/>
      </c>
      <c r="H407" s="11">
        <f>IF(A407="",0,IF(COUNTIF($A$5:A407,A407)=1,1,0))</f>
        <v>0</v>
      </c>
    </row>
    <row r="408">
      <c r="A408" s="8" t="n"/>
      <c r="B408" s="5" t="n"/>
      <c r="C408" s="6" t="n"/>
      <c r="D408" s="6" t="n"/>
      <c r="E408" s="7" t="n"/>
      <c r="F408" s="9" t="str">
        <f>IF(OR(C408="",D408="",E408=""),"",C408*D408*E408)</f>
        <v/>
      </c>
      <c r="G408" s="10" t="str">
        <f>IF(OR(B408="",E408=""),"",IF(E408&gt;=SUMPRODUCT(MAX(($B$5:$B$504=B408)*($E$5:$E$504))),"Recorde",""))</f>
        <v/>
      </c>
      <c r="H408" s="11">
        <f>IF(A408="",0,IF(COUNTIF($A$5:A408,A408)=1,1,0))</f>
        <v>0</v>
      </c>
    </row>
    <row r="409">
      <c r="A409" s="8" t="n"/>
      <c r="B409" s="5" t="n"/>
      <c r="C409" s="6" t="n"/>
      <c r="D409" s="6" t="n"/>
      <c r="E409" s="7" t="n"/>
      <c r="F409" s="9" t="str">
        <f>IF(OR(C409="",D409="",E409=""),"",C409*D409*E409)</f>
        <v/>
      </c>
      <c r="G409" s="10" t="str">
        <f>IF(OR(B409="",E409=""),"",IF(E409&gt;=SUMPRODUCT(MAX(($B$5:$B$504=B409)*($E$5:$E$504))),"Recorde",""))</f>
        <v/>
      </c>
      <c r="H409" s="11">
        <f>IF(A409="",0,IF(COUNTIF($A$5:A409,A409)=1,1,0))</f>
        <v>0</v>
      </c>
    </row>
    <row r="410">
      <c r="A410" s="8" t="n"/>
      <c r="B410" s="5" t="n"/>
      <c r="C410" s="6" t="n"/>
      <c r="D410" s="6" t="n"/>
      <c r="E410" s="7" t="n"/>
      <c r="F410" s="9" t="str">
        <f>IF(OR(C410="",D410="",E410=""),"",C410*D410*E410)</f>
        <v/>
      </c>
      <c r="G410" s="10" t="str">
        <f>IF(OR(B410="",E410=""),"",IF(E410&gt;=SUMPRODUCT(MAX(($B$5:$B$504=B410)*($E$5:$E$504))),"Recorde",""))</f>
        <v/>
      </c>
      <c r="H410" s="11">
        <f>IF(A410="",0,IF(COUNTIF($A$5:A410,A410)=1,1,0))</f>
        <v>0</v>
      </c>
    </row>
    <row r="411">
      <c r="A411" s="8" t="n"/>
      <c r="B411" s="5" t="n"/>
      <c r="C411" s="6" t="n"/>
      <c r="D411" s="6" t="n"/>
      <c r="E411" s="7" t="n"/>
      <c r="F411" s="9" t="str">
        <f>IF(OR(C411="",D411="",E411=""),"",C411*D411*E411)</f>
        <v/>
      </c>
      <c r="G411" s="10" t="str">
        <f>IF(OR(B411="",E411=""),"",IF(E411&gt;=SUMPRODUCT(MAX(($B$5:$B$504=B411)*($E$5:$E$504))),"Recorde",""))</f>
        <v/>
      </c>
      <c r="H411" s="11">
        <f>IF(A411="",0,IF(COUNTIF($A$5:A411,A411)=1,1,0))</f>
        <v>0</v>
      </c>
    </row>
    <row r="412">
      <c r="A412" s="8" t="n"/>
      <c r="B412" s="5" t="n"/>
      <c r="C412" s="6" t="n"/>
      <c r="D412" s="6" t="n"/>
      <c r="E412" s="7" t="n"/>
      <c r="F412" s="9" t="str">
        <f>IF(OR(C412="",D412="",E412=""),"",C412*D412*E412)</f>
        <v/>
      </c>
      <c r="G412" s="10" t="str">
        <f>IF(OR(B412="",E412=""),"",IF(E412&gt;=SUMPRODUCT(MAX(($B$5:$B$504=B412)*($E$5:$E$504))),"Recorde",""))</f>
        <v/>
      </c>
      <c r="H412" s="11">
        <f>IF(A412="",0,IF(COUNTIF($A$5:A412,A412)=1,1,0))</f>
        <v>0</v>
      </c>
    </row>
    <row r="413">
      <c r="A413" s="8" t="n"/>
      <c r="B413" s="5" t="n"/>
      <c r="C413" s="6" t="n"/>
      <c r="D413" s="6" t="n"/>
      <c r="E413" s="7" t="n"/>
      <c r="F413" s="9" t="str">
        <f>IF(OR(C413="",D413="",E413=""),"",C413*D413*E413)</f>
        <v/>
      </c>
      <c r="G413" s="10" t="str">
        <f>IF(OR(B413="",E413=""),"",IF(E413&gt;=SUMPRODUCT(MAX(($B$5:$B$504=B413)*($E$5:$E$504))),"Recorde",""))</f>
        <v/>
      </c>
      <c r="H413" s="11">
        <f>IF(A413="",0,IF(COUNTIF($A$5:A413,A413)=1,1,0))</f>
        <v>0</v>
      </c>
    </row>
    <row r="414">
      <c r="A414" s="8" t="n"/>
      <c r="B414" s="5" t="n"/>
      <c r="C414" s="6" t="n"/>
      <c r="D414" s="6" t="n"/>
      <c r="E414" s="7" t="n"/>
      <c r="F414" s="9" t="str">
        <f>IF(OR(C414="",D414="",E414=""),"",C414*D414*E414)</f>
        <v/>
      </c>
      <c r="G414" s="10" t="str">
        <f>IF(OR(B414="",E414=""),"",IF(E414&gt;=SUMPRODUCT(MAX(($B$5:$B$504=B414)*($E$5:$E$504))),"Recorde",""))</f>
        <v/>
      </c>
      <c r="H414" s="11">
        <f>IF(A414="",0,IF(COUNTIF($A$5:A414,A414)=1,1,0))</f>
        <v>0</v>
      </c>
    </row>
    <row r="415">
      <c r="A415" s="8" t="n"/>
      <c r="B415" s="5" t="n"/>
      <c r="C415" s="6" t="n"/>
      <c r="D415" s="6" t="n"/>
      <c r="E415" s="7" t="n"/>
      <c r="F415" s="9" t="str">
        <f>IF(OR(C415="",D415="",E415=""),"",C415*D415*E415)</f>
        <v/>
      </c>
      <c r="G415" s="10" t="str">
        <f>IF(OR(B415="",E415=""),"",IF(E415&gt;=SUMPRODUCT(MAX(($B$5:$B$504=B415)*($E$5:$E$504))),"Recorde",""))</f>
        <v/>
      </c>
      <c r="H415" s="11">
        <f>IF(A415="",0,IF(COUNTIF($A$5:A415,A415)=1,1,0))</f>
        <v>0</v>
      </c>
    </row>
    <row r="416">
      <c r="A416" s="8" t="n"/>
      <c r="B416" s="5" t="n"/>
      <c r="C416" s="6" t="n"/>
      <c r="D416" s="6" t="n"/>
      <c r="E416" s="7" t="n"/>
      <c r="F416" s="9" t="str">
        <f>IF(OR(C416="",D416="",E416=""),"",C416*D416*E416)</f>
        <v/>
      </c>
      <c r="G416" s="10" t="str">
        <f>IF(OR(B416="",E416=""),"",IF(E416&gt;=SUMPRODUCT(MAX(($B$5:$B$504=B416)*($E$5:$E$504))),"Recorde",""))</f>
        <v/>
      </c>
      <c r="H416" s="11">
        <f>IF(A416="",0,IF(COUNTIF($A$5:A416,A416)=1,1,0))</f>
        <v>0</v>
      </c>
    </row>
    <row r="417">
      <c r="A417" s="8" t="n"/>
      <c r="B417" s="5" t="n"/>
      <c r="C417" s="6" t="n"/>
      <c r="D417" s="6" t="n"/>
      <c r="E417" s="7" t="n"/>
      <c r="F417" s="9" t="str">
        <f>IF(OR(C417="",D417="",E417=""),"",C417*D417*E417)</f>
        <v/>
      </c>
      <c r="G417" s="10" t="str">
        <f>IF(OR(B417="",E417=""),"",IF(E417&gt;=SUMPRODUCT(MAX(($B$5:$B$504=B417)*($E$5:$E$504))),"Recorde",""))</f>
        <v/>
      </c>
      <c r="H417" s="11">
        <f>IF(A417="",0,IF(COUNTIF($A$5:A417,A417)=1,1,0))</f>
        <v>0</v>
      </c>
    </row>
    <row r="418">
      <c r="A418" s="8" t="n"/>
      <c r="B418" s="5" t="n"/>
      <c r="C418" s="6" t="n"/>
      <c r="D418" s="6" t="n"/>
      <c r="E418" s="7" t="n"/>
      <c r="F418" s="9" t="str">
        <f>IF(OR(C418="",D418="",E418=""),"",C418*D418*E418)</f>
        <v/>
      </c>
      <c r="G418" s="10" t="str">
        <f>IF(OR(B418="",E418=""),"",IF(E418&gt;=SUMPRODUCT(MAX(($B$5:$B$504=B418)*($E$5:$E$504))),"Recorde",""))</f>
        <v/>
      </c>
      <c r="H418" s="11">
        <f>IF(A418="",0,IF(COUNTIF($A$5:A418,A418)=1,1,0))</f>
        <v>0</v>
      </c>
    </row>
    <row r="419">
      <c r="A419" s="8" t="n"/>
      <c r="B419" s="5" t="n"/>
      <c r="C419" s="6" t="n"/>
      <c r="D419" s="6" t="n"/>
      <c r="E419" s="7" t="n"/>
      <c r="F419" s="9" t="str">
        <f>IF(OR(C419="",D419="",E419=""),"",C419*D419*E419)</f>
        <v/>
      </c>
      <c r="G419" s="10" t="str">
        <f>IF(OR(B419="",E419=""),"",IF(E419&gt;=SUMPRODUCT(MAX(($B$5:$B$504=B419)*($E$5:$E$504))),"Recorde",""))</f>
        <v/>
      </c>
      <c r="H419" s="11">
        <f>IF(A419="",0,IF(COUNTIF($A$5:A419,A419)=1,1,0))</f>
        <v>0</v>
      </c>
    </row>
    <row r="420">
      <c r="A420" s="8" t="n"/>
      <c r="B420" s="5" t="n"/>
      <c r="C420" s="6" t="n"/>
      <c r="D420" s="6" t="n"/>
      <c r="E420" s="7" t="n"/>
      <c r="F420" s="9" t="str">
        <f>IF(OR(C420="",D420="",E420=""),"",C420*D420*E420)</f>
        <v/>
      </c>
      <c r="G420" s="10" t="str">
        <f>IF(OR(B420="",E420=""),"",IF(E420&gt;=SUMPRODUCT(MAX(($B$5:$B$504=B420)*($E$5:$E$504))),"Recorde",""))</f>
        <v/>
      </c>
      <c r="H420" s="11">
        <f>IF(A420="",0,IF(COUNTIF($A$5:A420,A420)=1,1,0))</f>
        <v>0</v>
      </c>
    </row>
    <row r="421">
      <c r="A421" s="8" t="n"/>
      <c r="B421" s="5" t="n"/>
      <c r="C421" s="6" t="n"/>
      <c r="D421" s="6" t="n"/>
      <c r="E421" s="7" t="n"/>
      <c r="F421" s="9" t="str">
        <f>IF(OR(C421="",D421="",E421=""),"",C421*D421*E421)</f>
        <v/>
      </c>
      <c r="G421" s="10" t="str">
        <f>IF(OR(B421="",E421=""),"",IF(E421&gt;=SUMPRODUCT(MAX(($B$5:$B$504=B421)*($E$5:$E$504))),"Recorde",""))</f>
        <v/>
      </c>
      <c r="H421" s="11">
        <f>IF(A421="",0,IF(COUNTIF($A$5:A421,A421)=1,1,0))</f>
        <v>0</v>
      </c>
    </row>
    <row r="422">
      <c r="A422" s="8" t="n"/>
      <c r="B422" s="5" t="n"/>
      <c r="C422" s="6" t="n"/>
      <c r="D422" s="6" t="n"/>
      <c r="E422" s="7" t="n"/>
      <c r="F422" s="9" t="str">
        <f>IF(OR(C422="",D422="",E422=""),"",C422*D422*E422)</f>
        <v/>
      </c>
      <c r="G422" s="10" t="str">
        <f>IF(OR(B422="",E422=""),"",IF(E422&gt;=SUMPRODUCT(MAX(($B$5:$B$504=B422)*($E$5:$E$504))),"Recorde",""))</f>
        <v/>
      </c>
      <c r="H422" s="11">
        <f>IF(A422="",0,IF(COUNTIF($A$5:A422,A422)=1,1,0))</f>
        <v>0</v>
      </c>
    </row>
    <row r="423">
      <c r="A423" s="8" t="n"/>
      <c r="B423" s="5" t="n"/>
      <c r="C423" s="6" t="n"/>
      <c r="D423" s="6" t="n"/>
      <c r="E423" s="7" t="n"/>
      <c r="F423" s="9" t="str">
        <f>IF(OR(C423="",D423="",E423=""),"",C423*D423*E423)</f>
        <v/>
      </c>
      <c r="G423" s="10" t="str">
        <f>IF(OR(B423="",E423=""),"",IF(E423&gt;=SUMPRODUCT(MAX(($B$5:$B$504=B423)*($E$5:$E$504))),"Recorde",""))</f>
        <v/>
      </c>
      <c r="H423" s="11">
        <f>IF(A423="",0,IF(COUNTIF($A$5:A423,A423)=1,1,0))</f>
        <v>0</v>
      </c>
    </row>
    <row r="424">
      <c r="A424" s="8" t="n"/>
      <c r="B424" s="5" t="n"/>
      <c r="C424" s="6" t="n"/>
      <c r="D424" s="6" t="n"/>
      <c r="E424" s="7" t="n"/>
      <c r="F424" s="9" t="str">
        <f>IF(OR(C424="",D424="",E424=""),"",C424*D424*E424)</f>
        <v/>
      </c>
      <c r="G424" s="10" t="str">
        <f>IF(OR(B424="",E424=""),"",IF(E424&gt;=SUMPRODUCT(MAX(($B$5:$B$504=B424)*($E$5:$E$504))),"Recorde",""))</f>
        <v/>
      </c>
      <c r="H424" s="11">
        <f>IF(A424="",0,IF(COUNTIF($A$5:A424,A424)=1,1,0))</f>
        <v>0</v>
      </c>
    </row>
    <row r="425">
      <c r="A425" s="8" t="n"/>
      <c r="B425" s="5" t="n"/>
      <c r="C425" s="6" t="n"/>
      <c r="D425" s="6" t="n"/>
      <c r="E425" s="7" t="n"/>
      <c r="F425" s="9" t="str">
        <f>IF(OR(C425="",D425="",E425=""),"",C425*D425*E425)</f>
        <v/>
      </c>
      <c r="G425" s="10" t="str">
        <f>IF(OR(B425="",E425=""),"",IF(E425&gt;=SUMPRODUCT(MAX(($B$5:$B$504=B425)*($E$5:$E$504))),"Recorde",""))</f>
        <v/>
      </c>
      <c r="H425" s="11">
        <f>IF(A425="",0,IF(COUNTIF($A$5:A425,A425)=1,1,0))</f>
        <v>0</v>
      </c>
    </row>
    <row r="426">
      <c r="A426" s="8" t="n"/>
      <c r="B426" s="5" t="n"/>
      <c r="C426" s="6" t="n"/>
      <c r="D426" s="6" t="n"/>
      <c r="E426" s="7" t="n"/>
      <c r="F426" s="9" t="str">
        <f>IF(OR(C426="",D426="",E426=""),"",C426*D426*E426)</f>
        <v/>
      </c>
      <c r="G426" s="10" t="str">
        <f>IF(OR(B426="",E426=""),"",IF(E426&gt;=SUMPRODUCT(MAX(($B$5:$B$504=B426)*($E$5:$E$504))),"Recorde",""))</f>
        <v/>
      </c>
      <c r="H426" s="11">
        <f>IF(A426="",0,IF(COUNTIF($A$5:A426,A426)=1,1,0))</f>
        <v>0</v>
      </c>
    </row>
    <row r="427">
      <c r="A427" s="8" t="n"/>
      <c r="B427" s="5" t="n"/>
      <c r="C427" s="6" t="n"/>
      <c r="D427" s="6" t="n"/>
      <c r="E427" s="7" t="n"/>
      <c r="F427" s="9" t="str">
        <f>IF(OR(C427="",D427="",E427=""),"",C427*D427*E427)</f>
        <v/>
      </c>
      <c r="G427" s="10" t="str">
        <f>IF(OR(B427="",E427=""),"",IF(E427&gt;=SUMPRODUCT(MAX(($B$5:$B$504=B427)*($E$5:$E$504))),"Recorde",""))</f>
        <v/>
      </c>
      <c r="H427" s="11">
        <f>IF(A427="",0,IF(COUNTIF($A$5:A427,A427)=1,1,0))</f>
        <v>0</v>
      </c>
    </row>
    <row r="428">
      <c r="A428" s="8" t="n"/>
      <c r="B428" s="5" t="n"/>
      <c r="C428" s="6" t="n"/>
      <c r="D428" s="6" t="n"/>
      <c r="E428" s="7" t="n"/>
      <c r="F428" s="9" t="str">
        <f>IF(OR(C428="",D428="",E428=""),"",C428*D428*E428)</f>
        <v/>
      </c>
      <c r="G428" s="10" t="str">
        <f>IF(OR(B428="",E428=""),"",IF(E428&gt;=SUMPRODUCT(MAX(($B$5:$B$504=B428)*($E$5:$E$504))),"Recorde",""))</f>
        <v/>
      </c>
      <c r="H428" s="11">
        <f>IF(A428="",0,IF(COUNTIF($A$5:A428,A428)=1,1,0))</f>
        <v>0</v>
      </c>
    </row>
    <row r="429">
      <c r="A429" s="8" t="n"/>
      <c r="B429" s="5" t="n"/>
      <c r="C429" s="6" t="n"/>
      <c r="D429" s="6" t="n"/>
      <c r="E429" s="7" t="n"/>
      <c r="F429" s="9" t="str">
        <f>IF(OR(C429="",D429="",E429=""),"",C429*D429*E429)</f>
        <v/>
      </c>
      <c r="G429" s="10" t="str">
        <f>IF(OR(B429="",E429=""),"",IF(E429&gt;=SUMPRODUCT(MAX(($B$5:$B$504=B429)*($E$5:$E$504))),"Recorde",""))</f>
        <v/>
      </c>
      <c r="H429" s="11">
        <f>IF(A429="",0,IF(COUNTIF($A$5:A429,A429)=1,1,0))</f>
        <v>0</v>
      </c>
    </row>
    <row r="430">
      <c r="A430" s="8" t="n"/>
      <c r="B430" s="5" t="n"/>
      <c r="C430" s="6" t="n"/>
      <c r="D430" s="6" t="n"/>
      <c r="E430" s="7" t="n"/>
      <c r="F430" s="9" t="str">
        <f>IF(OR(C430="",D430="",E430=""),"",C430*D430*E430)</f>
        <v/>
      </c>
      <c r="G430" s="10" t="str">
        <f>IF(OR(B430="",E430=""),"",IF(E430&gt;=SUMPRODUCT(MAX(($B$5:$B$504=B430)*($E$5:$E$504))),"Recorde",""))</f>
        <v/>
      </c>
      <c r="H430" s="11">
        <f>IF(A430="",0,IF(COUNTIF($A$5:A430,A430)=1,1,0))</f>
        <v>0</v>
      </c>
    </row>
    <row r="431">
      <c r="A431" s="8" t="n"/>
      <c r="B431" s="5" t="n"/>
      <c r="C431" s="6" t="n"/>
      <c r="D431" s="6" t="n"/>
      <c r="E431" s="7" t="n"/>
      <c r="F431" s="9" t="str">
        <f>IF(OR(C431="",D431="",E431=""),"",C431*D431*E431)</f>
        <v/>
      </c>
      <c r="G431" s="10" t="str">
        <f>IF(OR(B431="",E431=""),"",IF(E431&gt;=SUMPRODUCT(MAX(($B$5:$B$504=B431)*($E$5:$E$504))),"Recorde",""))</f>
        <v/>
      </c>
      <c r="H431" s="11">
        <f>IF(A431="",0,IF(COUNTIF($A$5:A431,A431)=1,1,0))</f>
        <v>0</v>
      </c>
    </row>
    <row r="432">
      <c r="A432" s="8" t="n"/>
      <c r="B432" s="5" t="n"/>
      <c r="C432" s="6" t="n"/>
      <c r="D432" s="6" t="n"/>
      <c r="E432" s="7" t="n"/>
      <c r="F432" s="9" t="str">
        <f>IF(OR(C432="",D432="",E432=""),"",C432*D432*E432)</f>
        <v/>
      </c>
      <c r="G432" s="10" t="str">
        <f>IF(OR(B432="",E432=""),"",IF(E432&gt;=SUMPRODUCT(MAX(($B$5:$B$504=B432)*($E$5:$E$504))),"Recorde",""))</f>
        <v/>
      </c>
      <c r="H432" s="11">
        <f>IF(A432="",0,IF(COUNTIF($A$5:A432,A432)=1,1,0))</f>
        <v>0</v>
      </c>
    </row>
    <row r="433">
      <c r="A433" s="8" t="n"/>
      <c r="B433" s="5" t="n"/>
      <c r="C433" s="6" t="n"/>
      <c r="D433" s="6" t="n"/>
      <c r="E433" s="7" t="n"/>
      <c r="F433" s="9" t="str">
        <f>IF(OR(C433="",D433="",E433=""),"",C433*D433*E433)</f>
        <v/>
      </c>
      <c r="G433" s="10" t="str">
        <f>IF(OR(B433="",E433=""),"",IF(E433&gt;=SUMPRODUCT(MAX(($B$5:$B$504=B433)*($E$5:$E$504))),"Recorde",""))</f>
        <v/>
      </c>
      <c r="H433" s="11">
        <f>IF(A433="",0,IF(COUNTIF($A$5:A433,A433)=1,1,0))</f>
        <v>0</v>
      </c>
    </row>
    <row r="434">
      <c r="A434" s="8" t="n"/>
      <c r="B434" s="5" t="n"/>
      <c r="C434" s="6" t="n"/>
      <c r="D434" s="6" t="n"/>
      <c r="E434" s="7" t="n"/>
      <c r="F434" s="9" t="str">
        <f>IF(OR(C434="",D434="",E434=""),"",C434*D434*E434)</f>
        <v/>
      </c>
      <c r="G434" s="10" t="str">
        <f>IF(OR(B434="",E434=""),"",IF(E434&gt;=SUMPRODUCT(MAX(($B$5:$B$504=B434)*($E$5:$E$504))),"Recorde",""))</f>
        <v/>
      </c>
      <c r="H434" s="11">
        <f>IF(A434="",0,IF(COUNTIF($A$5:A434,A434)=1,1,0))</f>
        <v>0</v>
      </c>
    </row>
    <row r="435">
      <c r="A435" s="8" t="n"/>
      <c r="B435" s="5" t="n"/>
      <c r="C435" s="6" t="n"/>
      <c r="D435" s="6" t="n"/>
      <c r="E435" s="7" t="n"/>
      <c r="F435" s="9" t="str">
        <f>IF(OR(C435="",D435="",E435=""),"",C435*D435*E435)</f>
        <v/>
      </c>
      <c r="G435" s="10" t="str">
        <f>IF(OR(B435="",E435=""),"",IF(E435&gt;=SUMPRODUCT(MAX(($B$5:$B$504=B435)*($E$5:$E$504))),"Recorde",""))</f>
        <v/>
      </c>
      <c r="H435" s="11">
        <f>IF(A435="",0,IF(COUNTIF($A$5:A435,A435)=1,1,0))</f>
        <v>0</v>
      </c>
    </row>
    <row r="436">
      <c r="A436" s="8" t="n"/>
      <c r="B436" s="5" t="n"/>
      <c r="C436" s="6" t="n"/>
      <c r="D436" s="6" t="n"/>
      <c r="E436" s="7" t="n"/>
      <c r="F436" s="9" t="str">
        <f>IF(OR(C436="",D436="",E436=""),"",C436*D436*E436)</f>
        <v/>
      </c>
      <c r="G436" s="10" t="str">
        <f>IF(OR(B436="",E436=""),"",IF(E436&gt;=SUMPRODUCT(MAX(($B$5:$B$504=B436)*($E$5:$E$504))),"Recorde",""))</f>
        <v/>
      </c>
      <c r="H436" s="11">
        <f>IF(A436="",0,IF(COUNTIF($A$5:A436,A436)=1,1,0))</f>
        <v>0</v>
      </c>
    </row>
    <row r="437">
      <c r="A437" s="8" t="n"/>
      <c r="B437" s="5" t="n"/>
      <c r="C437" s="6" t="n"/>
      <c r="D437" s="6" t="n"/>
      <c r="E437" s="7" t="n"/>
      <c r="F437" s="9" t="str">
        <f>IF(OR(C437="",D437="",E437=""),"",C437*D437*E437)</f>
        <v/>
      </c>
      <c r="G437" s="10" t="str">
        <f>IF(OR(B437="",E437=""),"",IF(E437&gt;=SUMPRODUCT(MAX(($B$5:$B$504=B437)*($E$5:$E$504))),"Recorde",""))</f>
        <v/>
      </c>
      <c r="H437" s="11">
        <f>IF(A437="",0,IF(COUNTIF($A$5:A437,A437)=1,1,0))</f>
        <v>0</v>
      </c>
    </row>
    <row r="438">
      <c r="A438" s="8" t="n"/>
      <c r="B438" s="5" t="n"/>
      <c r="C438" s="6" t="n"/>
      <c r="D438" s="6" t="n"/>
      <c r="E438" s="7" t="n"/>
      <c r="F438" s="9" t="str">
        <f>IF(OR(C438="",D438="",E438=""),"",C438*D438*E438)</f>
        <v/>
      </c>
      <c r="G438" s="10" t="str">
        <f>IF(OR(B438="",E438=""),"",IF(E438&gt;=SUMPRODUCT(MAX(($B$5:$B$504=B438)*($E$5:$E$504))),"Recorde",""))</f>
        <v/>
      </c>
      <c r="H438" s="11">
        <f>IF(A438="",0,IF(COUNTIF($A$5:A438,A438)=1,1,0))</f>
        <v>0</v>
      </c>
    </row>
    <row r="439">
      <c r="A439" s="8" t="n"/>
      <c r="B439" s="5" t="n"/>
      <c r="C439" s="6" t="n"/>
      <c r="D439" s="6" t="n"/>
      <c r="E439" s="7" t="n"/>
      <c r="F439" s="9" t="str">
        <f>IF(OR(C439="",D439="",E439=""),"",C439*D439*E439)</f>
        <v/>
      </c>
      <c r="G439" s="10" t="str">
        <f>IF(OR(B439="",E439=""),"",IF(E439&gt;=SUMPRODUCT(MAX(($B$5:$B$504=B439)*($E$5:$E$504))),"Recorde",""))</f>
        <v/>
      </c>
      <c r="H439" s="11">
        <f>IF(A439="",0,IF(COUNTIF($A$5:A439,A439)=1,1,0))</f>
        <v>0</v>
      </c>
    </row>
    <row r="440">
      <c r="A440" s="8" t="n"/>
      <c r="B440" s="5" t="n"/>
      <c r="C440" s="6" t="n"/>
      <c r="D440" s="6" t="n"/>
      <c r="E440" s="7" t="n"/>
      <c r="F440" s="9" t="str">
        <f>IF(OR(C440="",D440="",E440=""),"",C440*D440*E440)</f>
        <v/>
      </c>
      <c r="G440" s="10" t="str">
        <f>IF(OR(B440="",E440=""),"",IF(E440&gt;=SUMPRODUCT(MAX(($B$5:$B$504=B440)*($E$5:$E$504))),"Recorde",""))</f>
        <v/>
      </c>
      <c r="H440" s="11">
        <f>IF(A440="",0,IF(COUNTIF($A$5:A440,A440)=1,1,0))</f>
        <v>0</v>
      </c>
    </row>
    <row r="441">
      <c r="A441" s="8" t="n"/>
      <c r="B441" s="5" t="n"/>
      <c r="C441" s="6" t="n"/>
      <c r="D441" s="6" t="n"/>
      <c r="E441" s="7" t="n"/>
      <c r="F441" s="9" t="str">
        <f>IF(OR(C441="",D441="",E441=""),"",C441*D441*E441)</f>
        <v/>
      </c>
      <c r="G441" s="10" t="str">
        <f>IF(OR(B441="",E441=""),"",IF(E441&gt;=SUMPRODUCT(MAX(($B$5:$B$504=B441)*($E$5:$E$504))),"Recorde",""))</f>
        <v/>
      </c>
      <c r="H441" s="11">
        <f>IF(A441="",0,IF(COUNTIF($A$5:A441,A441)=1,1,0))</f>
        <v>0</v>
      </c>
    </row>
    <row r="442">
      <c r="A442" s="8" t="n"/>
      <c r="B442" s="5" t="n"/>
      <c r="C442" s="6" t="n"/>
      <c r="D442" s="6" t="n"/>
      <c r="E442" s="7" t="n"/>
      <c r="F442" s="9" t="str">
        <f>IF(OR(C442="",D442="",E442=""),"",C442*D442*E442)</f>
        <v/>
      </c>
      <c r="G442" s="10" t="str">
        <f>IF(OR(B442="",E442=""),"",IF(E442&gt;=SUMPRODUCT(MAX(($B$5:$B$504=B442)*($E$5:$E$504))),"Recorde",""))</f>
        <v/>
      </c>
      <c r="H442" s="11">
        <f>IF(A442="",0,IF(COUNTIF($A$5:A442,A442)=1,1,0))</f>
        <v>0</v>
      </c>
    </row>
    <row r="443">
      <c r="A443" s="8" t="n"/>
      <c r="B443" s="5" t="n"/>
      <c r="C443" s="6" t="n"/>
      <c r="D443" s="6" t="n"/>
      <c r="E443" s="7" t="n"/>
      <c r="F443" s="9" t="str">
        <f>IF(OR(C443="",D443="",E443=""),"",C443*D443*E443)</f>
        <v/>
      </c>
      <c r="G443" s="10" t="str">
        <f>IF(OR(B443="",E443=""),"",IF(E443&gt;=SUMPRODUCT(MAX(($B$5:$B$504=B443)*($E$5:$E$504))),"Recorde",""))</f>
        <v/>
      </c>
      <c r="H443" s="11">
        <f>IF(A443="",0,IF(COUNTIF($A$5:A443,A443)=1,1,0))</f>
        <v>0</v>
      </c>
    </row>
    <row r="444">
      <c r="A444" s="8" t="n"/>
      <c r="B444" s="5" t="n"/>
      <c r="C444" s="6" t="n"/>
      <c r="D444" s="6" t="n"/>
      <c r="E444" s="7" t="n"/>
      <c r="F444" s="9" t="str">
        <f>IF(OR(C444="",D444="",E444=""),"",C444*D444*E444)</f>
        <v/>
      </c>
      <c r="G444" s="10" t="str">
        <f>IF(OR(B444="",E444=""),"",IF(E444&gt;=SUMPRODUCT(MAX(($B$5:$B$504=B444)*($E$5:$E$504))),"Recorde",""))</f>
        <v/>
      </c>
      <c r="H444" s="11">
        <f>IF(A444="",0,IF(COUNTIF($A$5:A444,A444)=1,1,0))</f>
        <v>0</v>
      </c>
    </row>
    <row r="445">
      <c r="A445" s="8" t="n"/>
      <c r="B445" s="5" t="n"/>
      <c r="C445" s="6" t="n"/>
      <c r="D445" s="6" t="n"/>
      <c r="E445" s="7" t="n"/>
      <c r="F445" s="9" t="str">
        <f>IF(OR(C445="",D445="",E445=""),"",C445*D445*E445)</f>
        <v/>
      </c>
      <c r="G445" s="10" t="str">
        <f>IF(OR(B445="",E445=""),"",IF(E445&gt;=SUMPRODUCT(MAX(($B$5:$B$504=B445)*($E$5:$E$504))),"Recorde",""))</f>
        <v/>
      </c>
      <c r="H445" s="11">
        <f>IF(A445="",0,IF(COUNTIF($A$5:A445,A445)=1,1,0))</f>
        <v>0</v>
      </c>
    </row>
    <row r="446">
      <c r="A446" s="8" t="n"/>
      <c r="B446" s="5" t="n"/>
      <c r="C446" s="6" t="n"/>
      <c r="D446" s="6" t="n"/>
      <c r="E446" s="7" t="n"/>
      <c r="F446" s="9" t="str">
        <f>IF(OR(C446="",D446="",E446=""),"",C446*D446*E446)</f>
        <v/>
      </c>
      <c r="G446" s="10" t="str">
        <f>IF(OR(B446="",E446=""),"",IF(E446&gt;=SUMPRODUCT(MAX(($B$5:$B$504=B446)*($E$5:$E$504))),"Recorde",""))</f>
        <v/>
      </c>
      <c r="H446" s="11">
        <f>IF(A446="",0,IF(COUNTIF($A$5:A446,A446)=1,1,0))</f>
        <v>0</v>
      </c>
    </row>
    <row r="447">
      <c r="A447" s="8" t="n"/>
      <c r="B447" s="5" t="n"/>
      <c r="C447" s="6" t="n"/>
      <c r="D447" s="6" t="n"/>
      <c r="E447" s="7" t="n"/>
      <c r="F447" s="9" t="str">
        <f>IF(OR(C447="",D447="",E447=""),"",C447*D447*E447)</f>
        <v/>
      </c>
      <c r="G447" s="10" t="str">
        <f>IF(OR(B447="",E447=""),"",IF(E447&gt;=SUMPRODUCT(MAX(($B$5:$B$504=B447)*($E$5:$E$504))),"Recorde",""))</f>
        <v/>
      </c>
      <c r="H447" s="11">
        <f>IF(A447="",0,IF(COUNTIF($A$5:A447,A447)=1,1,0))</f>
        <v>0</v>
      </c>
    </row>
    <row r="448">
      <c r="A448" s="8" t="n"/>
      <c r="B448" s="5" t="n"/>
      <c r="C448" s="6" t="n"/>
      <c r="D448" s="6" t="n"/>
      <c r="E448" s="7" t="n"/>
      <c r="F448" s="9" t="str">
        <f>IF(OR(C448="",D448="",E448=""),"",C448*D448*E448)</f>
        <v/>
      </c>
      <c r="G448" s="10" t="str">
        <f>IF(OR(B448="",E448=""),"",IF(E448&gt;=SUMPRODUCT(MAX(($B$5:$B$504=B448)*($E$5:$E$504))),"Recorde",""))</f>
        <v/>
      </c>
      <c r="H448" s="11">
        <f>IF(A448="",0,IF(COUNTIF($A$5:A448,A448)=1,1,0))</f>
        <v>0</v>
      </c>
    </row>
    <row r="449">
      <c r="A449" s="8" t="n"/>
      <c r="B449" s="5" t="n"/>
      <c r="C449" s="6" t="n"/>
      <c r="D449" s="6" t="n"/>
      <c r="E449" s="7" t="n"/>
      <c r="F449" s="9" t="str">
        <f>IF(OR(C449="",D449="",E449=""),"",C449*D449*E449)</f>
        <v/>
      </c>
      <c r="G449" s="10" t="str">
        <f>IF(OR(B449="",E449=""),"",IF(E449&gt;=SUMPRODUCT(MAX(($B$5:$B$504=B449)*($E$5:$E$504))),"Recorde",""))</f>
        <v/>
      </c>
      <c r="H449" s="11">
        <f>IF(A449="",0,IF(COUNTIF($A$5:A449,A449)=1,1,0))</f>
        <v>0</v>
      </c>
    </row>
    <row r="450">
      <c r="A450" s="8" t="n"/>
      <c r="B450" s="5" t="n"/>
      <c r="C450" s="6" t="n"/>
      <c r="D450" s="6" t="n"/>
      <c r="E450" s="7" t="n"/>
      <c r="F450" s="9" t="str">
        <f>IF(OR(C450="",D450="",E450=""),"",C450*D450*E450)</f>
        <v/>
      </c>
      <c r="G450" s="10" t="str">
        <f>IF(OR(B450="",E450=""),"",IF(E450&gt;=SUMPRODUCT(MAX(($B$5:$B$504=B450)*($E$5:$E$504))),"Recorde",""))</f>
        <v/>
      </c>
      <c r="H450" s="11">
        <f>IF(A450="",0,IF(COUNTIF($A$5:A450,A450)=1,1,0))</f>
        <v>0</v>
      </c>
    </row>
    <row r="451">
      <c r="A451" s="8" t="n"/>
      <c r="B451" s="5" t="n"/>
      <c r="C451" s="6" t="n"/>
      <c r="D451" s="6" t="n"/>
      <c r="E451" s="7" t="n"/>
      <c r="F451" s="9" t="str">
        <f>IF(OR(C451="",D451="",E451=""),"",C451*D451*E451)</f>
        <v/>
      </c>
      <c r="G451" s="10" t="str">
        <f>IF(OR(B451="",E451=""),"",IF(E451&gt;=SUMPRODUCT(MAX(($B$5:$B$504=B451)*($E$5:$E$504))),"Recorde",""))</f>
        <v/>
      </c>
      <c r="H451" s="11">
        <f>IF(A451="",0,IF(COUNTIF($A$5:A451,A451)=1,1,0))</f>
        <v>0</v>
      </c>
    </row>
    <row r="452">
      <c r="A452" s="8" t="n"/>
      <c r="B452" s="5" t="n"/>
      <c r="C452" s="6" t="n"/>
      <c r="D452" s="6" t="n"/>
      <c r="E452" s="7" t="n"/>
      <c r="F452" s="9" t="str">
        <f>IF(OR(C452="",D452="",E452=""),"",C452*D452*E452)</f>
        <v/>
      </c>
      <c r="G452" s="10" t="str">
        <f>IF(OR(B452="",E452=""),"",IF(E452&gt;=SUMPRODUCT(MAX(($B$5:$B$504=B452)*($E$5:$E$504))),"Recorde",""))</f>
        <v/>
      </c>
      <c r="H452" s="11">
        <f>IF(A452="",0,IF(COUNTIF($A$5:A452,A452)=1,1,0))</f>
        <v>0</v>
      </c>
    </row>
    <row r="453">
      <c r="A453" s="8" t="n"/>
      <c r="B453" s="5" t="n"/>
      <c r="C453" s="6" t="n"/>
      <c r="D453" s="6" t="n"/>
      <c r="E453" s="7" t="n"/>
      <c r="F453" s="9" t="str">
        <f>IF(OR(C453="",D453="",E453=""),"",C453*D453*E453)</f>
        <v/>
      </c>
      <c r="G453" s="10" t="str">
        <f>IF(OR(B453="",E453=""),"",IF(E453&gt;=SUMPRODUCT(MAX(($B$5:$B$504=B453)*($E$5:$E$504))),"Recorde",""))</f>
        <v/>
      </c>
      <c r="H453" s="11">
        <f>IF(A453="",0,IF(COUNTIF($A$5:A453,A453)=1,1,0))</f>
        <v>0</v>
      </c>
    </row>
    <row r="454">
      <c r="A454" s="8" t="n"/>
      <c r="B454" s="5" t="n"/>
      <c r="C454" s="6" t="n"/>
      <c r="D454" s="6" t="n"/>
      <c r="E454" s="7" t="n"/>
      <c r="F454" s="9" t="str">
        <f>IF(OR(C454="",D454="",E454=""),"",C454*D454*E454)</f>
        <v/>
      </c>
      <c r="G454" s="10" t="str">
        <f>IF(OR(B454="",E454=""),"",IF(E454&gt;=SUMPRODUCT(MAX(($B$5:$B$504=B454)*($E$5:$E$504))),"Recorde",""))</f>
        <v/>
      </c>
      <c r="H454" s="11">
        <f>IF(A454="",0,IF(COUNTIF($A$5:A454,A454)=1,1,0))</f>
        <v>0</v>
      </c>
    </row>
    <row r="455">
      <c r="A455" s="8" t="n"/>
      <c r="B455" s="5" t="n"/>
      <c r="C455" s="6" t="n"/>
      <c r="D455" s="6" t="n"/>
      <c r="E455" s="7" t="n"/>
      <c r="F455" s="9" t="str">
        <f>IF(OR(C455="",D455="",E455=""),"",C455*D455*E455)</f>
        <v/>
      </c>
      <c r="G455" s="10" t="str">
        <f>IF(OR(B455="",E455=""),"",IF(E455&gt;=SUMPRODUCT(MAX(($B$5:$B$504=B455)*($E$5:$E$504))),"Recorde",""))</f>
        <v/>
      </c>
      <c r="H455" s="11">
        <f>IF(A455="",0,IF(COUNTIF($A$5:A455,A455)=1,1,0))</f>
        <v>0</v>
      </c>
    </row>
    <row r="456">
      <c r="A456" s="8" t="n"/>
      <c r="B456" s="5" t="n"/>
      <c r="C456" s="6" t="n"/>
      <c r="D456" s="6" t="n"/>
      <c r="E456" s="7" t="n"/>
      <c r="F456" s="9" t="str">
        <f>IF(OR(C456="",D456="",E456=""),"",C456*D456*E456)</f>
        <v/>
      </c>
      <c r="G456" s="10" t="str">
        <f>IF(OR(B456="",E456=""),"",IF(E456&gt;=SUMPRODUCT(MAX(($B$5:$B$504=B456)*($E$5:$E$504))),"Recorde",""))</f>
        <v/>
      </c>
      <c r="H456" s="11">
        <f>IF(A456="",0,IF(COUNTIF($A$5:A456,A456)=1,1,0))</f>
        <v>0</v>
      </c>
    </row>
    <row r="457">
      <c r="A457" s="8" t="n"/>
      <c r="B457" s="5" t="n"/>
      <c r="C457" s="6" t="n"/>
      <c r="D457" s="6" t="n"/>
      <c r="E457" s="7" t="n"/>
      <c r="F457" s="9" t="str">
        <f>IF(OR(C457="",D457="",E457=""),"",C457*D457*E457)</f>
        <v/>
      </c>
      <c r="G457" s="10" t="str">
        <f>IF(OR(B457="",E457=""),"",IF(E457&gt;=SUMPRODUCT(MAX(($B$5:$B$504=B457)*($E$5:$E$504))),"Recorde",""))</f>
        <v/>
      </c>
      <c r="H457" s="11">
        <f>IF(A457="",0,IF(COUNTIF($A$5:A457,A457)=1,1,0))</f>
        <v>0</v>
      </c>
    </row>
    <row r="458">
      <c r="A458" s="8" t="n"/>
      <c r="B458" s="5" t="n"/>
      <c r="C458" s="6" t="n"/>
      <c r="D458" s="6" t="n"/>
      <c r="E458" s="7" t="n"/>
      <c r="F458" s="9" t="str">
        <f>IF(OR(C458="",D458="",E458=""),"",C458*D458*E458)</f>
        <v/>
      </c>
      <c r="G458" s="10" t="str">
        <f>IF(OR(B458="",E458=""),"",IF(E458&gt;=SUMPRODUCT(MAX(($B$5:$B$504=B458)*($E$5:$E$504))),"Recorde",""))</f>
        <v/>
      </c>
      <c r="H458" s="11">
        <f>IF(A458="",0,IF(COUNTIF($A$5:A458,A458)=1,1,0))</f>
        <v>0</v>
      </c>
    </row>
    <row r="459">
      <c r="A459" s="8" t="n"/>
      <c r="B459" s="5" t="n"/>
      <c r="C459" s="6" t="n"/>
      <c r="D459" s="6" t="n"/>
      <c r="E459" s="7" t="n"/>
      <c r="F459" s="9" t="str">
        <f>IF(OR(C459="",D459="",E459=""),"",C459*D459*E459)</f>
        <v/>
      </c>
      <c r="G459" s="10" t="str">
        <f>IF(OR(B459="",E459=""),"",IF(E459&gt;=SUMPRODUCT(MAX(($B$5:$B$504=B459)*($E$5:$E$504))),"Recorde",""))</f>
        <v/>
      </c>
      <c r="H459" s="11">
        <f>IF(A459="",0,IF(COUNTIF($A$5:A459,A459)=1,1,0))</f>
        <v>0</v>
      </c>
    </row>
    <row r="460">
      <c r="A460" s="8" t="n"/>
      <c r="B460" s="5" t="n"/>
      <c r="C460" s="6" t="n"/>
      <c r="D460" s="6" t="n"/>
      <c r="E460" s="7" t="n"/>
      <c r="F460" s="9" t="str">
        <f>IF(OR(C460="",D460="",E460=""),"",C460*D460*E460)</f>
        <v/>
      </c>
      <c r="G460" s="10" t="str">
        <f>IF(OR(B460="",E460=""),"",IF(E460&gt;=SUMPRODUCT(MAX(($B$5:$B$504=B460)*($E$5:$E$504))),"Recorde",""))</f>
        <v/>
      </c>
      <c r="H460" s="11">
        <f>IF(A460="",0,IF(COUNTIF($A$5:A460,A460)=1,1,0))</f>
        <v>0</v>
      </c>
    </row>
    <row r="461">
      <c r="A461" s="8" t="n"/>
      <c r="B461" s="5" t="n"/>
      <c r="C461" s="6" t="n"/>
      <c r="D461" s="6" t="n"/>
      <c r="E461" s="7" t="n"/>
      <c r="F461" s="9" t="str">
        <f>IF(OR(C461="",D461="",E461=""),"",C461*D461*E461)</f>
        <v/>
      </c>
      <c r="G461" s="10" t="str">
        <f>IF(OR(B461="",E461=""),"",IF(E461&gt;=SUMPRODUCT(MAX(($B$5:$B$504=B461)*($E$5:$E$504))),"Recorde",""))</f>
        <v/>
      </c>
      <c r="H461" s="11">
        <f>IF(A461="",0,IF(COUNTIF($A$5:A461,A461)=1,1,0))</f>
        <v>0</v>
      </c>
    </row>
    <row r="462">
      <c r="A462" s="8" t="n"/>
      <c r="B462" s="5" t="n"/>
      <c r="C462" s="6" t="n"/>
      <c r="D462" s="6" t="n"/>
      <c r="E462" s="7" t="n"/>
      <c r="F462" s="9" t="str">
        <f>IF(OR(C462="",D462="",E462=""),"",C462*D462*E462)</f>
        <v/>
      </c>
      <c r="G462" s="10" t="str">
        <f>IF(OR(B462="",E462=""),"",IF(E462&gt;=SUMPRODUCT(MAX(($B$5:$B$504=B462)*($E$5:$E$504))),"Recorde",""))</f>
        <v/>
      </c>
      <c r="H462" s="11">
        <f>IF(A462="",0,IF(COUNTIF($A$5:A462,A462)=1,1,0))</f>
        <v>0</v>
      </c>
    </row>
    <row r="463">
      <c r="A463" s="8" t="n"/>
      <c r="B463" s="5" t="n"/>
      <c r="C463" s="6" t="n"/>
      <c r="D463" s="6" t="n"/>
      <c r="E463" s="7" t="n"/>
      <c r="F463" s="9" t="str">
        <f>IF(OR(C463="",D463="",E463=""),"",C463*D463*E463)</f>
        <v/>
      </c>
      <c r="G463" s="10" t="str">
        <f>IF(OR(B463="",E463=""),"",IF(E463&gt;=SUMPRODUCT(MAX(($B$5:$B$504=B463)*($E$5:$E$504))),"Recorde",""))</f>
        <v/>
      </c>
      <c r="H463" s="11">
        <f>IF(A463="",0,IF(COUNTIF($A$5:A463,A463)=1,1,0))</f>
        <v>0</v>
      </c>
    </row>
    <row r="464">
      <c r="A464" s="8" t="n"/>
      <c r="B464" s="5" t="n"/>
      <c r="C464" s="6" t="n"/>
      <c r="D464" s="6" t="n"/>
      <c r="E464" s="7" t="n"/>
      <c r="F464" s="9" t="str">
        <f>IF(OR(C464="",D464="",E464=""),"",C464*D464*E464)</f>
        <v/>
      </c>
      <c r="G464" s="10" t="str">
        <f>IF(OR(B464="",E464=""),"",IF(E464&gt;=SUMPRODUCT(MAX(($B$5:$B$504=B464)*($E$5:$E$504))),"Recorde",""))</f>
        <v/>
      </c>
      <c r="H464" s="11">
        <f>IF(A464="",0,IF(COUNTIF($A$5:A464,A464)=1,1,0))</f>
        <v>0</v>
      </c>
    </row>
    <row r="465">
      <c r="A465" s="8" t="n"/>
      <c r="B465" s="5" t="n"/>
      <c r="C465" s="6" t="n"/>
      <c r="D465" s="6" t="n"/>
      <c r="E465" s="7" t="n"/>
      <c r="F465" s="9" t="str">
        <f>IF(OR(C465="",D465="",E465=""),"",C465*D465*E465)</f>
        <v/>
      </c>
      <c r="G465" s="10" t="str">
        <f>IF(OR(B465="",E465=""),"",IF(E465&gt;=SUMPRODUCT(MAX(($B$5:$B$504=B465)*($E$5:$E$504))),"Recorde",""))</f>
        <v/>
      </c>
      <c r="H465" s="11">
        <f>IF(A465="",0,IF(COUNTIF($A$5:A465,A465)=1,1,0))</f>
        <v>0</v>
      </c>
    </row>
    <row r="466">
      <c r="A466" s="8" t="n"/>
      <c r="B466" s="5" t="n"/>
      <c r="C466" s="6" t="n"/>
      <c r="D466" s="6" t="n"/>
      <c r="E466" s="7" t="n"/>
      <c r="F466" s="9" t="str">
        <f>IF(OR(C466="",D466="",E466=""),"",C466*D466*E466)</f>
        <v/>
      </c>
      <c r="G466" s="10" t="str">
        <f>IF(OR(B466="",E466=""),"",IF(E466&gt;=SUMPRODUCT(MAX(($B$5:$B$504=B466)*($E$5:$E$504))),"Recorde",""))</f>
        <v/>
      </c>
      <c r="H466" s="11">
        <f>IF(A466="",0,IF(COUNTIF($A$5:A466,A466)=1,1,0))</f>
        <v>0</v>
      </c>
    </row>
    <row r="467">
      <c r="A467" s="8" t="n"/>
      <c r="B467" s="5" t="n"/>
      <c r="C467" s="6" t="n"/>
      <c r="D467" s="6" t="n"/>
      <c r="E467" s="7" t="n"/>
      <c r="F467" s="9" t="str">
        <f>IF(OR(C467="",D467="",E467=""),"",C467*D467*E467)</f>
        <v/>
      </c>
      <c r="G467" s="10" t="str">
        <f>IF(OR(B467="",E467=""),"",IF(E467&gt;=SUMPRODUCT(MAX(($B$5:$B$504=B467)*($E$5:$E$504))),"Recorde",""))</f>
        <v/>
      </c>
      <c r="H467" s="11">
        <f>IF(A467="",0,IF(COUNTIF($A$5:A467,A467)=1,1,0))</f>
        <v>0</v>
      </c>
    </row>
    <row r="468">
      <c r="A468" s="8" t="n"/>
      <c r="B468" s="5" t="n"/>
      <c r="C468" s="6" t="n"/>
      <c r="D468" s="6" t="n"/>
      <c r="E468" s="7" t="n"/>
      <c r="F468" s="9" t="str">
        <f>IF(OR(C468="",D468="",E468=""),"",C468*D468*E468)</f>
        <v/>
      </c>
      <c r="G468" s="10" t="str">
        <f>IF(OR(B468="",E468=""),"",IF(E468&gt;=SUMPRODUCT(MAX(($B$5:$B$504=B468)*($E$5:$E$504))),"Recorde",""))</f>
        <v/>
      </c>
      <c r="H468" s="11">
        <f>IF(A468="",0,IF(COUNTIF($A$5:A468,A468)=1,1,0))</f>
        <v>0</v>
      </c>
    </row>
    <row r="469">
      <c r="A469" s="8" t="n"/>
      <c r="B469" s="5" t="n"/>
      <c r="C469" s="6" t="n"/>
      <c r="D469" s="6" t="n"/>
      <c r="E469" s="7" t="n"/>
      <c r="F469" s="9" t="str">
        <f>IF(OR(C469="",D469="",E469=""),"",C469*D469*E469)</f>
        <v/>
      </c>
      <c r="G469" s="10" t="str">
        <f>IF(OR(B469="",E469=""),"",IF(E469&gt;=SUMPRODUCT(MAX(($B$5:$B$504=B469)*($E$5:$E$504))),"Recorde",""))</f>
        <v/>
      </c>
      <c r="H469" s="11">
        <f>IF(A469="",0,IF(COUNTIF($A$5:A469,A469)=1,1,0))</f>
        <v>0</v>
      </c>
    </row>
    <row r="470">
      <c r="A470" s="8" t="n"/>
      <c r="B470" s="5" t="n"/>
      <c r="C470" s="6" t="n"/>
      <c r="D470" s="6" t="n"/>
      <c r="E470" s="7" t="n"/>
      <c r="F470" s="9" t="str">
        <f>IF(OR(C470="",D470="",E470=""),"",C470*D470*E470)</f>
        <v/>
      </c>
      <c r="G470" s="10" t="str">
        <f>IF(OR(B470="",E470=""),"",IF(E470&gt;=SUMPRODUCT(MAX(($B$5:$B$504=B470)*($E$5:$E$504))),"Recorde",""))</f>
        <v/>
      </c>
      <c r="H470" s="11">
        <f>IF(A470="",0,IF(COUNTIF($A$5:A470,A470)=1,1,0))</f>
        <v>0</v>
      </c>
    </row>
    <row r="471">
      <c r="A471" s="8" t="n"/>
      <c r="B471" s="5" t="n"/>
      <c r="C471" s="6" t="n"/>
      <c r="D471" s="6" t="n"/>
      <c r="E471" s="7" t="n"/>
      <c r="F471" s="9" t="str">
        <f>IF(OR(C471="",D471="",E471=""),"",C471*D471*E471)</f>
        <v/>
      </c>
      <c r="G471" s="10" t="str">
        <f>IF(OR(B471="",E471=""),"",IF(E471&gt;=SUMPRODUCT(MAX(($B$5:$B$504=B471)*($E$5:$E$504))),"Recorde",""))</f>
        <v/>
      </c>
      <c r="H471" s="11">
        <f>IF(A471="",0,IF(COUNTIF($A$5:A471,A471)=1,1,0))</f>
        <v>0</v>
      </c>
    </row>
    <row r="472">
      <c r="A472" s="8" t="n"/>
      <c r="B472" s="5" t="n"/>
      <c r="C472" s="6" t="n"/>
      <c r="D472" s="6" t="n"/>
      <c r="E472" s="7" t="n"/>
      <c r="F472" s="9" t="str">
        <f>IF(OR(C472="",D472="",E472=""),"",C472*D472*E472)</f>
        <v/>
      </c>
      <c r="G472" s="10" t="str">
        <f>IF(OR(B472="",E472=""),"",IF(E472&gt;=SUMPRODUCT(MAX(($B$5:$B$504=B472)*($E$5:$E$504))),"Recorde",""))</f>
        <v/>
      </c>
      <c r="H472" s="11">
        <f>IF(A472="",0,IF(COUNTIF($A$5:A472,A472)=1,1,0))</f>
        <v>0</v>
      </c>
    </row>
    <row r="473">
      <c r="A473" s="8" t="n"/>
      <c r="B473" s="5" t="n"/>
      <c r="C473" s="6" t="n"/>
      <c r="D473" s="6" t="n"/>
      <c r="E473" s="7" t="n"/>
      <c r="F473" s="9" t="str">
        <f>IF(OR(C473="",D473="",E473=""),"",C473*D473*E473)</f>
        <v/>
      </c>
      <c r="G473" s="10" t="str">
        <f>IF(OR(B473="",E473=""),"",IF(E473&gt;=SUMPRODUCT(MAX(($B$5:$B$504=B473)*($E$5:$E$504))),"Recorde",""))</f>
        <v/>
      </c>
      <c r="H473" s="11">
        <f>IF(A473="",0,IF(COUNTIF($A$5:A473,A473)=1,1,0))</f>
        <v>0</v>
      </c>
    </row>
    <row r="474">
      <c r="A474" s="8" t="n"/>
      <c r="B474" s="5" t="n"/>
      <c r="C474" s="6" t="n"/>
      <c r="D474" s="6" t="n"/>
      <c r="E474" s="7" t="n"/>
      <c r="F474" s="9" t="str">
        <f>IF(OR(C474="",D474="",E474=""),"",C474*D474*E474)</f>
        <v/>
      </c>
      <c r="G474" s="10" t="str">
        <f>IF(OR(B474="",E474=""),"",IF(E474&gt;=SUMPRODUCT(MAX(($B$5:$B$504=B474)*($E$5:$E$504))),"Recorde",""))</f>
        <v/>
      </c>
      <c r="H474" s="11">
        <f>IF(A474="",0,IF(COUNTIF($A$5:A474,A474)=1,1,0))</f>
        <v>0</v>
      </c>
    </row>
    <row r="475">
      <c r="A475" s="8" t="n"/>
      <c r="B475" s="5" t="n"/>
      <c r="C475" s="6" t="n"/>
      <c r="D475" s="6" t="n"/>
      <c r="E475" s="7" t="n"/>
      <c r="F475" s="9" t="str">
        <f>IF(OR(C475="",D475="",E475=""),"",C475*D475*E475)</f>
        <v/>
      </c>
      <c r="G475" s="10" t="str">
        <f>IF(OR(B475="",E475=""),"",IF(E475&gt;=SUMPRODUCT(MAX(($B$5:$B$504=B475)*($E$5:$E$504))),"Recorde",""))</f>
        <v/>
      </c>
      <c r="H475" s="11">
        <f>IF(A475="",0,IF(COUNTIF($A$5:A475,A475)=1,1,0))</f>
        <v>0</v>
      </c>
    </row>
    <row r="476">
      <c r="A476" s="8" t="n"/>
      <c r="B476" s="5" t="n"/>
      <c r="C476" s="6" t="n"/>
      <c r="D476" s="6" t="n"/>
      <c r="E476" s="7" t="n"/>
      <c r="F476" s="9" t="str">
        <f>IF(OR(C476="",D476="",E476=""),"",C476*D476*E476)</f>
        <v/>
      </c>
      <c r="G476" s="10" t="str">
        <f>IF(OR(B476="",E476=""),"",IF(E476&gt;=SUMPRODUCT(MAX(($B$5:$B$504=B476)*($E$5:$E$504))),"Recorde",""))</f>
        <v/>
      </c>
      <c r="H476" s="11">
        <f>IF(A476="",0,IF(COUNTIF($A$5:A476,A476)=1,1,0))</f>
        <v>0</v>
      </c>
    </row>
    <row r="477">
      <c r="A477" s="8" t="n"/>
      <c r="B477" s="5" t="n"/>
      <c r="C477" s="6" t="n"/>
      <c r="D477" s="6" t="n"/>
      <c r="E477" s="7" t="n"/>
      <c r="F477" s="9" t="str">
        <f>IF(OR(C477="",D477="",E477=""),"",C477*D477*E477)</f>
        <v/>
      </c>
      <c r="G477" s="10" t="str">
        <f>IF(OR(B477="",E477=""),"",IF(E477&gt;=SUMPRODUCT(MAX(($B$5:$B$504=B477)*($E$5:$E$504))),"Recorde",""))</f>
        <v/>
      </c>
      <c r="H477" s="11">
        <f>IF(A477="",0,IF(COUNTIF($A$5:A477,A477)=1,1,0))</f>
        <v>0</v>
      </c>
    </row>
    <row r="478">
      <c r="A478" s="8" t="n"/>
      <c r="B478" s="5" t="n"/>
      <c r="C478" s="6" t="n"/>
      <c r="D478" s="6" t="n"/>
      <c r="E478" s="7" t="n"/>
      <c r="F478" s="9" t="str">
        <f>IF(OR(C478="",D478="",E478=""),"",C478*D478*E478)</f>
        <v/>
      </c>
      <c r="G478" s="10" t="str">
        <f>IF(OR(B478="",E478=""),"",IF(E478&gt;=SUMPRODUCT(MAX(($B$5:$B$504=B478)*($E$5:$E$504))),"Recorde",""))</f>
        <v/>
      </c>
      <c r="H478" s="11">
        <f>IF(A478="",0,IF(COUNTIF($A$5:A478,A478)=1,1,0))</f>
        <v>0</v>
      </c>
    </row>
    <row r="479">
      <c r="A479" s="8" t="n"/>
      <c r="B479" s="5" t="n"/>
      <c r="C479" s="6" t="n"/>
      <c r="D479" s="6" t="n"/>
      <c r="E479" s="7" t="n"/>
      <c r="F479" s="9" t="str">
        <f>IF(OR(C479="",D479="",E479=""),"",C479*D479*E479)</f>
        <v/>
      </c>
      <c r="G479" s="10" t="str">
        <f>IF(OR(B479="",E479=""),"",IF(E479&gt;=SUMPRODUCT(MAX(($B$5:$B$504=B479)*($E$5:$E$504))),"Recorde",""))</f>
        <v/>
      </c>
      <c r="H479" s="11">
        <f>IF(A479="",0,IF(COUNTIF($A$5:A479,A479)=1,1,0))</f>
        <v>0</v>
      </c>
    </row>
    <row r="480">
      <c r="A480" s="8" t="n"/>
      <c r="B480" s="5" t="n"/>
      <c r="C480" s="6" t="n"/>
      <c r="D480" s="6" t="n"/>
      <c r="E480" s="7" t="n"/>
      <c r="F480" s="9" t="str">
        <f>IF(OR(C480="",D480="",E480=""),"",C480*D480*E480)</f>
        <v/>
      </c>
      <c r="G480" s="10" t="str">
        <f>IF(OR(B480="",E480=""),"",IF(E480&gt;=SUMPRODUCT(MAX(($B$5:$B$504=B480)*($E$5:$E$504))),"Recorde",""))</f>
        <v/>
      </c>
      <c r="H480" s="11">
        <f>IF(A480="",0,IF(COUNTIF($A$5:A480,A480)=1,1,0))</f>
        <v>0</v>
      </c>
    </row>
    <row r="481">
      <c r="A481" s="8" t="n"/>
      <c r="B481" s="5" t="n"/>
      <c r="C481" s="6" t="n"/>
      <c r="D481" s="6" t="n"/>
      <c r="E481" s="7" t="n"/>
      <c r="F481" s="9" t="str">
        <f>IF(OR(C481="",D481="",E481=""),"",C481*D481*E481)</f>
        <v/>
      </c>
      <c r="G481" s="10" t="str">
        <f>IF(OR(B481="",E481=""),"",IF(E481&gt;=SUMPRODUCT(MAX(($B$5:$B$504=B481)*($E$5:$E$504))),"Recorde",""))</f>
        <v/>
      </c>
      <c r="H481" s="11">
        <f>IF(A481="",0,IF(COUNTIF($A$5:A481,A481)=1,1,0))</f>
        <v>0</v>
      </c>
    </row>
    <row r="482">
      <c r="A482" s="8" t="n"/>
      <c r="B482" s="5" t="n"/>
      <c r="C482" s="6" t="n"/>
      <c r="D482" s="6" t="n"/>
      <c r="E482" s="7" t="n"/>
      <c r="F482" s="9" t="str">
        <f>IF(OR(C482="",D482="",E482=""),"",C482*D482*E482)</f>
        <v/>
      </c>
      <c r="G482" s="10" t="str">
        <f>IF(OR(B482="",E482=""),"",IF(E482&gt;=SUMPRODUCT(MAX(($B$5:$B$504=B482)*($E$5:$E$504))),"Recorde",""))</f>
        <v/>
      </c>
      <c r="H482" s="11">
        <f>IF(A482="",0,IF(COUNTIF($A$5:A482,A482)=1,1,0))</f>
        <v>0</v>
      </c>
    </row>
    <row r="483">
      <c r="A483" s="8" t="n"/>
      <c r="B483" s="5" t="n"/>
      <c r="C483" s="6" t="n"/>
      <c r="D483" s="6" t="n"/>
      <c r="E483" s="7" t="n"/>
      <c r="F483" s="9" t="str">
        <f>IF(OR(C483="",D483="",E483=""),"",C483*D483*E483)</f>
        <v/>
      </c>
      <c r="G483" s="10" t="str">
        <f>IF(OR(B483="",E483=""),"",IF(E483&gt;=SUMPRODUCT(MAX(($B$5:$B$504=B483)*($E$5:$E$504))),"Recorde",""))</f>
        <v/>
      </c>
      <c r="H483" s="11">
        <f>IF(A483="",0,IF(COUNTIF($A$5:A483,A483)=1,1,0))</f>
        <v>0</v>
      </c>
    </row>
    <row r="484">
      <c r="A484" s="8" t="n"/>
      <c r="B484" s="5" t="n"/>
      <c r="C484" s="6" t="n"/>
      <c r="D484" s="6" t="n"/>
      <c r="E484" s="7" t="n"/>
      <c r="F484" s="9" t="str">
        <f>IF(OR(C484="",D484="",E484=""),"",C484*D484*E484)</f>
        <v/>
      </c>
      <c r="G484" s="10" t="str">
        <f>IF(OR(B484="",E484=""),"",IF(E484&gt;=SUMPRODUCT(MAX(($B$5:$B$504=B484)*($E$5:$E$504))),"Recorde",""))</f>
        <v/>
      </c>
      <c r="H484" s="11">
        <f>IF(A484="",0,IF(COUNTIF($A$5:A484,A484)=1,1,0))</f>
        <v>0</v>
      </c>
    </row>
    <row r="485">
      <c r="A485" s="8" t="n"/>
      <c r="B485" s="5" t="n"/>
      <c r="C485" s="6" t="n"/>
      <c r="D485" s="6" t="n"/>
      <c r="E485" s="7" t="n"/>
      <c r="F485" s="9" t="str">
        <f>IF(OR(C485="",D485="",E485=""),"",C485*D485*E485)</f>
        <v/>
      </c>
      <c r="G485" s="10" t="str">
        <f>IF(OR(B485="",E485=""),"",IF(E485&gt;=SUMPRODUCT(MAX(($B$5:$B$504=B485)*($E$5:$E$504))),"Recorde",""))</f>
        <v/>
      </c>
      <c r="H485" s="11">
        <f>IF(A485="",0,IF(COUNTIF($A$5:A485,A485)=1,1,0))</f>
        <v>0</v>
      </c>
    </row>
    <row r="486">
      <c r="A486" s="8" t="n"/>
      <c r="B486" s="5" t="n"/>
      <c r="C486" s="6" t="n"/>
      <c r="D486" s="6" t="n"/>
      <c r="E486" s="7" t="n"/>
      <c r="F486" s="9" t="str">
        <f>IF(OR(C486="",D486="",E486=""),"",C486*D486*E486)</f>
        <v/>
      </c>
      <c r="G486" s="10" t="str">
        <f>IF(OR(B486="",E486=""),"",IF(E486&gt;=SUMPRODUCT(MAX(($B$5:$B$504=B486)*($E$5:$E$504))),"Recorde",""))</f>
        <v/>
      </c>
      <c r="H486" s="11">
        <f>IF(A486="",0,IF(COUNTIF($A$5:A486,A486)=1,1,0))</f>
        <v>0</v>
      </c>
    </row>
    <row r="487">
      <c r="A487" s="8" t="n"/>
      <c r="B487" s="5" t="n"/>
      <c r="C487" s="6" t="n"/>
      <c r="D487" s="6" t="n"/>
      <c r="E487" s="7" t="n"/>
      <c r="F487" s="9" t="str">
        <f>IF(OR(C487="",D487="",E487=""),"",C487*D487*E487)</f>
        <v/>
      </c>
      <c r="G487" s="10" t="str">
        <f>IF(OR(B487="",E487=""),"",IF(E487&gt;=SUMPRODUCT(MAX(($B$5:$B$504=B487)*($E$5:$E$504))),"Recorde",""))</f>
        <v/>
      </c>
      <c r="H487" s="11">
        <f>IF(A487="",0,IF(COUNTIF($A$5:A487,A487)=1,1,0))</f>
        <v>0</v>
      </c>
    </row>
    <row r="488">
      <c r="A488" s="8" t="n"/>
      <c r="B488" s="5" t="n"/>
      <c r="C488" s="6" t="n"/>
      <c r="D488" s="6" t="n"/>
      <c r="E488" s="7" t="n"/>
      <c r="F488" s="9" t="str">
        <f>IF(OR(C488="",D488="",E488=""),"",C488*D488*E488)</f>
        <v/>
      </c>
      <c r="G488" s="10" t="str">
        <f>IF(OR(B488="",E488=""),"",IF(E488&gt;=SUMPRODUCT(MAX(($B$5:$B$504=B488)*($E$5:$E$504))),"Recorde",""))</f>
        <v/>
      </c>
      <c r="H488" s="11">
        <f>IF(A488="",0,IF(COUNTIF($A$5:A488,A488)=1,1,0))</f>
        <v>0</v>
      </c>
    </row>
    <row r="489">
      <c r="A489" s="8" t="n"/>
      <c r="B489" s="5" t="n"/>
      <c r="C489" s="6" t="n"/>
      <c r="D489" s="6" t="n"/>
      <c r="E489" s="7" t="n"/>
      <c r="F489" s="9" t="str">
        <f>IF(OR(C489="",D489="",E489=""),"",C489*D489*E489)</f>
        <v/>
      </c>
      <c r="G489" s="10" t="str">
        <f>IF(OR(B489="",E489=""),"",IF(E489&gt;=SUMPRODUCT(MAX(($B$5:$B$504=B489)*($E$5:$E$504))),"Recorde",""))</f>
        <v/>
      </c>
      <c r="H489" s="11">
        <f>IF(A489="",0,IF(COUNTIF($A$5:A489,A489)=1,1,0))</f>
        <v>0</v>
      </c>
    </row>
    <row r="490">
      <c r="A490" s="8" t="n"/>
      <c r="B490" s="5" t="n"/>
      <c r="C490" s="6" t="n"/>
      <c r="D490" s="6" t="n"/>
      <c r="E490" s="7" t="n"/>
      <c r="F490" s="9" t="str">
        <f>IF(OR(C490="",D490="",E490=""),"",C490*D490*E490)</f>
        <v/>
      </c>
      <c r="G490" s="10" t="str">
        <f>IF(OR(B490="",E490=""),"",IF(E490&gt;=SUMPRODUCT(MAX(($B$5:$B$504=B490)*($E$5:$E$504))),"Recorde",""))</f>
        <v/>
      </c>
      <c r="H490" s="11">
        <f>IF(A490="",0,IF(COUNTIF($A$5:A490,A490)=1,1,0))</f>
        <v>0</v>
      </c>
    </row>
    <row r="491">
      <c r="A491" s="8" t="n"/>
      <c r="B491" s="5" t="n"/>
      <c r="C491" s="6" t="n"/>
      <c r="D491" s="6" t="n"/>
      <c r="E491" s="7" t="n"/>
      <c r="F491" s="9" t="str">
        <f>IF(OR(C491="",D491="",E491=""),"",C491*D491*E491)</f>
        <v/>
      </c>
      <c r="G491" s="10" t="str">
        <f>IF(OR(B491="",E491=""),"",IF(E491&gt;=SUMPRODUCT(MAX(($B$5:$B$504=B491)*($E$5:$E$504))),"Recorde",""))</f>
        <v/>
      </c>
      <c r="H491" s="11">
        <f>IF(A491="",0,IF(COUNTIF($A$5:A491,A491)=1,1,0))</f>
        <v>0</v>
      </c>
    </row>
    <row r="492">
      <c r="A492" s="8" t="n"/>
      <c r="B492" s="5" t="n"/>
      <c r="C492" s="6" t="n"/>
      <c r="D492" s="6" t="n"/>
      <c r="E492" s="7" t="n"/>
      <c r="F492" s="9" t="str">
        <f>IF(OR(C492="",D492="",E492=""),"",C492*D492*E492)</f>
        <v/>
      </c>
      <c r="G492" s="10" t="str">
        <f>IF(OR(B492="",E492=""),"",IF(E492&gt;=SUMPRODUCT(MAX(($B$5:$B$504=B492)*($E$5:$E$504))),"Recorde",""))</f>
        <v/>
      </c>
      <c r="H492" s="11">
        <f>IF(A492="",0,IF(COUNTIF($A$5:A492,A492)=1,1,0))</f>
        <v>0</v>
      </c>
    </row>
    <row r="493">
      <c r="A493" s="8" t="n"/>
      <c r="B493" s="5" t="n"/>
      <c r="C493" s="6" t="n"/>
      <c r="D493" s="6" t="n"/>
      <c r="E493" s="7" t="n"/>
      <c r="F493" s="9" t="str">
        <f>IF(OR(C493="",D493="",E493=""),"",C493*D493*E493)</f>
        <v/>
      </c>
      <c r="G493" s="10" t="str">
        <f>IF(OR(B493="",E493=""),"",IF(E493&gt;=SUMPRODUCT(MAX(($B$5:$B$504=B493)*($E$5:$E$504))),"Recorde",""))</f>
        <v/>
      </c>
      <c r="H493" s="11">
        <f>IF(A493="",0,IF(COUNTIF($A$5:A493,A493)=1,1,0))</f>
        <v>0</v>
      </c>
    </row>
    <row r="494">
      <c r="A494" s="8" t="n"/>
      <c r="B494" s="5" t="n"/>
      <c r="C494" s="6" t="n"/>
      <c r="D494" s="6" t="n"/>
      <c r="E494" s="7" t="n"/>
      <c r="F494" s="9" t="str">
        <f>IF(OR(C494="",D494="",E494=""),"",C494*D494*E494)</f>
        <v/>
      </c>
      <c r="G494" s="10" t="str">
        <f>IF(OR(B494="",E494=""),"",IF(E494&gt;=SUMPRODUCT(MAX(($B$5:$B$504=B494)*($E$5:$E$504))),"Recorde",""))</f>
        <v/>
      </c>
      <c r="H494" s="11">
        <f>IF(A494="",0,IF(COUNTIF($A$5:A494,A494)=1,1,0))</f>
        <v>0</v>
      </c>
    </row>
    <row r="495">
      <c r="A495" s="8" t="n"/>
      <c r="B495" s="5" t="n"/>
      <c r="C495" s="6" t="n"/>
      <c r="D495" s="6" t="n"/>
      <c r="E495" s="7" t="n"/>
      <c r="F495" s="9" t="str">
        <f>IF(OR(C495="",D495="",E495=""),"",C495*D495*E495)</f>
        <v/>
      </c>
      <c r="G495" s="10" t="str">
        <f>IF(OR(B495="",E495=""),"",IF(E495&gt;=SUMPRODUCT(MAX(($B$5:$B$504=B495)*($E$5:$E$504))),"Recorde",""))</f>
        <v/>
      </c>
      <c r="H495" s="11">
        <f>IF(A495="",0,IF(COUNTIF($A$5:A495,A495)=1,1,0))</f>
        <v>0</v>
      </c>
    </row>
    <row r="496">
      <c r="A496" s="8" t="n"/>
      <c r="B496" s="5" t="n"/>
      <c r="C496" s="6" t="n"/>
      <c r="D496" s="6" t="n"/>
      <c r="E496" s="7" t="n"/>
      <c r="F496" s="9" t="str">
        <f>IF(OR(C496="",D496="",E496=""),"",C496*D496*E496)</f>
        <v/>
      </c>
      <c r="G496" s="10" t="str">
        <f>IF(OR(B496="",E496=""),"",IF(E496&gt;=SUMPRODUCT(MAX(($B$5:$B$504=B496)*($E$5:$E$504))),"Recorde",""))</f>
        <v/>
      </c>
      <c r="H496" s="11">
        <f>IF(A496="",0,IF(COUNTIF($A$5:A496,A496)=1,1,0))</f>
        <v>0</v>
      </c>
    </row>
    <row r="497">
      <c r="A497" s="8" t="n"/>
      <c r="B497" s="5" t="n"/>
      <c r="C497" s="6" t="n"/>
      <c r="D497" s="6" t="n"/>
      <c r="E497" s="7" t="n"/>
      <c r="F497" s="9" t="str">
        <f>IF(OR(C497="",D497="",E497=""),"",C497*D497*E497)</f>
        <v/>
      </c>
      <c r="G497" s="10" t="str">
        <f>IF(OR(B497="",E497=""),"",IF(E497&gt;=SUMPRODUCT(MAX(($B$5:$B$504=B497)*($E$5:$E$504))),"Recorde",""))</f>
        <v/>
      </c>
      <c r="H497" s="11">
        <f>IF(A497="",0,IF(COUNTIF($A$5:A497,A497)=1,1,0))</f>
        <v>0</v>
      </c>
    </row>
    <row r="498">
      <c r="A498" s="8" t="n"/>
      <c r="B498" s="5" t="n"/>
      <c r="C498" s="6" t="n"/>
      <c r="D498" s="6" t="n"/>
      <c r="E498" s="7" t="n"/>
      <c r="F498" s="9" t="str">
        <f>IF(OR(C498="",D498="",E498=""),"",C498*D498*E498)</f>
        <v/>
      </c>
      <c r="G498" s="10" t="str">
        <f>IF(OR(B498="",E498=""),"",IF(E498&gt;=SUMPRODUCT(MAX(($B$5:$B$504=B498)*($E$5:$E$504))),"Recorde",""))</f>
        <v/>
      </c>
      <c r="H498" s="11">
        <f>IF(A498="",0,IF(COUNTIF($A$5:A498,A498)=1,1,0))</f>
        <v>0</v>
      </c>
    </row>
    <row r="499">
      <c r="A499" s="8" t="n"/>
      <c r="B499" s="5" t="n"/>
      <c r="C499" s="6" t="n"/>
      <c r="D499" s="6" t="n"/>
      <c r="E499" s="7" t="n"/>
      <c r="F499" s="9" t="str">
        <f>IF(OR(C499="",D499="",E499=""),"",C499*D499*E499)</f>
        <v/>
      </c>
      <c r="G499" s="10" t="str">
        <f>IF(OR(B499="",E499=""),"",IF(E499&gt;=SUMPRODUCT(MAX(($B$5:$B$504=B499)*($E$5:$E$504))),"Recorde",""))</f>
        <v/>
      </c>
      <c r="H499" s="11">
        <f>IF(A499="",0,IF(COUNTIF($A$5:A499,A499)=1,1,0))</f>
        <v>0</v>
      </c>
    </row>
    <row r="500">
      <c r="A500" s="8" t="n"/>
      <c r="B500" s="5" t="n"/>
      <c r="C500" s="6" t="n"/>
      <c r="D500" s="6" t="n"/>
      <c r="E500" s="7" t="n"/>
      <c r="F500" s="9" t="str">
        <f>IF(OR(C500="",D500="",E500=""),"",C500*D500*E500)</f>
        <v/>
      </c>
      <c r="G500" s="10" t="str">
        <f>IF(OR(B500="",E500=""),"",IF(E500&gt;=SUMPRODUCT(MAX(($B$5:$B$504=B500)*($E$5:$E$504))),"Recorde",""))</f>
        <v/>
      </c>
      <c r="H500" s="11">
        <f>IF(A500="",0,IF(COUNTIF($A$5:A500,A500)=1,1,0))</f>
        <v>0</v>
      </c>
    </row>
    <row r="501">
      <c r="A501" s="8" t="n"/>
      <c r="B501" s="5" t="n"/>
      <c r="C501" s="6" t="n"/>
      <c r="D501" s="6" t="n"/>
      <c r="E501" s="7" t="n"/>
      <c r="F501" s="9" t="str">
        <f>IF(OR(C501="",D501="",E501=""),"",C501*D501*E501)</f>
        <v/>
      </c>
      <c r="G501" s="10" t="str">
        <f>IF(OR(B501="",E501=""),"",IF(E501&gt;=SUMPRODUCT(MAX(($B$5:$B$504=B501)*($E$5:$E$504))),"Recorde",""))</f>
        <v/>
      </c>
      <c r="H501" s="11">
        <f>IF(A501="",0,IF(COUNTIF($A$5:A501,A501)=1,1,0))</f>
        <v>0</v>
      </c>
    </row>
    <row r="502">
      <c r="A502" s="8" t="n"/>
      <c r="B502" s="5" t="n"/>
      <c r="C502" s="6" t="n"/>
      <c r="D502" s="6" t="n"/>
      <c r="E502" s="7" t="n"/>
      <c r="F502" s="9" t="str">
        <f>IF(OR(C502="",D502="",E502=""),"",C502*D502*E502)</f>
        <v/>
      </c>
      <c r="G502" s="10" t="str">
        <f>IF(OR(B502="",E502=""),"",IF(E502&gt;=SUMPRODUCT(MAX(($B$5:$B$504=B502)*($E$5:$E$504))),"Recorde",""))</f>
        <v/>
      </c>
      <c r="H502" s="11">
        <f>IF(A502="",0,IF(COUNTIF($A$5:A502,A502)=1,1,0))</f>
        <v>0</v>
      </c>
    </row>
    <row r="503">
      <c r="A503" s="8" t="n"/>
      <c r="B503" s="5" t="n"/>
      <c r="C503" s="6" t="n"/>
      <c r="D503" s="6" t="n"/>
      <c r="E503" s="7" t="n"/>
      <c r="F503" s="9" t="str">
        <f>IF(OR(C503="",D503="",E503=""),"",C503*D503*E503)</f>
        <v/>
      </c>
      <c r="G503" s="10" t="str">
        <f>IF(OR(B503="",E503=""),"",IF(E503&gt;=SUMPRODUCT(MAX(($B$5:$B$504=B503)*($E$5:$E$504))),"Recorde",""))</f>
        <v/>
      </c>
      <c r="H503" s="11">
        <f>IF(A503="",0,IF(COUNTIF($A$5:A503,A503)=1,1,0))</f>
        <v>0</v>
      </c>
    </row>
    <row r="504">
      <c r="A504" s="8" t="n"/>
      <c r="B504" s="5" t="n"/>
      <c r="C504" s="6" t="n"/>
      <c r="D504" s="6" t="n"/>
      <c r="E504" s="7" t="n"/>
      <c r="F504" s="9" t="str">
        <f>IF(OR(C504="",D504="",E504=""),"",C504*D504*E504)</f>
        <v/>
      </c>
      <c r="G504" s="10" t="str">
        <f>IF(OR(B504="",E504=""),"",IF(E504&gt;=SUMPRODUCT(MAX(($B$5:$B$504=B504)*($E$5:$E$504))),"Recorde",""))</f>
        <v/>
      </c>
      <c r="H504" s="11">
        <f>IF(A504="",0,IF(COUNTIF($A$5:A504,A504)=1,1,0))</f>
        <v>0</v>
      </c>
    </row>
  </sheetData>
  <conditionalFormatting sqref="G5:G504">
    <cfRule type="expression" priority="1" dxfId="0">
      <formula>G5="Recorde"</formula>
    </cfRule>
  </conditionalFormatting>
  <dataValidations count="1">
    <dataValidation sqref="B5:B504" showDropDown="0" showInputMessage="0" showErrorMessage="0" allowBlank="1" type="list">
      <formula1>='Ficha de treino'!$B$5:$B$34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A900"/>
    <outlinePr summaryBelow="1" summaryRight="1"/>
    <pageSetUpPr fitToPage="1"/>
  </sheetPr>
  <dimension ref="A1:G6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8" customHeight="1">
      <c r="A1" s="1" t="inlineStr">
        <is>
          <t>Medidas corporais</t>
        </is>
      </c>
    </row>
    <row r="2">
      <c r="A2" s="2" t="inlineStr">
        <is>
          <t>Digite a altura uma vez. Registre peso e medidas de tempos em tempos; o IMC é calculado.</t>
        </is>
      </c>
    </row>
    <row r="3">
      <c r="A3" s="12" t="inlineStr">
        <is>
          <t>Altura (m)</t>
        </is>
      </c>
      <c r="B3" s="13" t="n">
        <v>1.75</v>
      </c>
    </row>
    <row r="4"/>
    <row r="5" ht="34" customHeight="1">
      <c r="A5" s="3" t="inlineStr">
        <is>
          <t>Data</t>
        </is>
      </c>
      <c r="B5" s="3" t="inlineStr">
        <is>
          <t>Peso (kg)</t>
        </is>
      </c>
      <c r="C5" s="3" t="inlineStr">
        <is>
          <t>Cintura (cm)</t>
        </is>
      </c>
      <c r="D5" s="3" t="inlineStr">
        <is>
          <t>Quadril (cm)</t>
        </is>
      </c>
      <c r="E5" s="3" t="inlineStr">
        <is>
          <t>Braço (cm)</t>
        </is>
      </c>
      <c r="F5" s="3" t="inlineStr">
        <is>
          <t>IMC</t>
        </is>
      </c>
      <c r="G5" s="3" t="inlineStr">
        <is>
          <t>Variação do peso</t>
        </is>
      </c>
    </row>
    <row r="6">
      <c r="A6" s="8" t="n">
        <v>46391</v>
      </c>
      <c r="B6" s="7" t="n">
        <v>82.40000000000001</v>
      </c>
      <c r="C6" s="7" t="n">
        <v>92</v>
      </c>
      <c r="D6" s="7" t="n">
        <v>101</v>
      </c>
      <c r="E6" s="7" t="n">
        <v>33</v>
      </c>
      <c r="F6" s="14">
        <f>IF(OR(B6="",N($B$3)=0),"",B6/($B$3*$B$3))</f>
        <v>26.906122448979595</v>
      </c>
      <c r="G6" s="15">
        <f>IF(OR(B6="",B$6=""),"",B6-B$6)</f>
        <v>0.0</v>
      </c>
    </row>
    <row r="7">
      <c r="A7" s="8" t="n">
        <v>46419</v>
      </c>
      <c r="B7" s="7" t="n">
        <v>81.09999999999999</v>
      </c>
      <c r="C7" s="7" t="n">
        <v>90.5</v>
      </c>
      <c r="D7" s="7" t="n">
        <v>100.5</v>
      </c>
      <c r="E7" s="7" t="n">
        <v>33.5</v>
      </c>
      <c r="F7" s="14">
        <f>IF(OR(B7="",N($B$3)=0),"",B7/($B$3*$B$3))</f>
        <v>26.481632653061222</v>
      </c>
      <c r="G7" s="15">
        <f>IF(OR(B7="",B$6=""),"",B7-B$6)</f>
        <v>-1.3000000000000114</v>
      </c>
    </row>
    <row r="8">
      <c r="A8" s="8" t="n">
        <v>46447</v>
      </c>
      <c r="B8" s="7" t="n">
        <v>79.8</v>
      </c>
      <c r="C8" s="7" t="n">
        <v>89</v>
      </c>
      <c r="D8" s="7" t="n">
        <v>100</v>
      </c>
      <c r="E8" s="7" t="n">
        <v>34</v>
      </c>
      <c r="F8" s="14">
        <f>IF(OR(B8="",N($B$3)=0),"",B8/($B$3*$B$3))</f>
        <v>26.057142857142857</v>
      </c>
      <c r="G8" s="15">
        <f>IF(OR(B8="",B$6=""),"",B8-B$6)</f>
        <v>-2.6000000000000085</v>
      </c>
    </row>
    <row r="9">
      <c r="A9" s="8" t="n">
        <v>46475</v>
      </c>
      <c r="B9" s="7" t="n">
        <v>78.90000000000001</v>
      </c>
      <c r="C9" s="7" t="n">
        <v>87.5</v>
      </c>
      <c r="D9" s="7" t="n">
        <v>99.5</v>
      </c>
      <c r="E9" s="7" t="n">
        <v>34.5</v>
      </c>
      <c r="F9" s="14">
        <f>IF(OR(B9="",N($B$3)=0),"",B9/($B$3*$B$3))</f>
        <v>25.763265306122452</v>
      </c>
      <c r="G9" s="15">
        <f>IF(OR(B9="",B$6=""),"",B9-B$6)</f>
        <v>-3.5</v>
      </c>
    </row>
    <row r="10">
      <c r="A10" s="8" t="n"/>
      <c r="B10" s="7" t="n"/>
      <c r="C10" s="7" t="n"/>
      <c r="D10" s="7" t="n"/>
      <c r="E10" s="7" t="n"/>
      <c r="F10" s="14" t="str">
        <f>IF(OR(B10="",N($B$3)=0),"",B10/($B$3*$B$3))</f>
        <v/>
      </c>
      <c r="G10" s="15" t="str">
        <f>IF(OR(B10="",B$6=""),"",B10-B$6)</f>
        <v/>
      </c>
    </row>
    <row r="11">
      <c r="A11" s="8" t="n"/>
      <c r="B11" s="7" t="n"/>
      <c r="C11" s="7" t="n"/>
      <c r="D11" s="7" t="n"/>
      <c r="E11" s="7" t="n"/>
      <c r="F11" s="14" t="str">
        <f>IF(OR(B11="",N($B$3)=0),"",B11/($B$3*$B$3))</f>
        <v/>
      </c>
      <c r="G11" s="15" t="str">
        <f>IF(OR(B11="",B$6=""),"",B11-B$6)</f>
        <v/>
      </c>
    </row>
    <row r="12">
      <c r="A12" s="8" t="n"/>
      <c r="B12" s="7" t="n"/>
      <c r="C12" s="7" t="n"/>
      <c r="D12" s="7" t="n"/>
      <c r="E12" s="7" t="n"/>
      <c r="F12" s="14" t="str">
        <f>IF(OR(B12="",N($B$3)=0),"",B12/($B$3*$B$3))</f>
        <v/>
      </c>
      <c r="G12" s="15" t="str">
        <f>IF(OR(B12="",B$6=""),"",B12-B$6)</f>
        <v/>
      </c>
    </row>
    <row r="13">
      <c r="A13" s="8" t="n"/>
      <c r="B13" s="7" t="n"/>
      <c r="C13" s="7" t="n"/>
      <c r="D13" s="7" t="n"/>
      <c r="E13" s="7" t="n"/>
      <c r="F13" s="14" t="str">
        <f>IF(OR(B13="",N($B$3)=0),"",B13/($B$3*$B$3))</f>
        <v/>
      </c>
      <c r="G13" s="15" t="str">
        <f>IF(OR(B13="",B$6=""),"",B13-B$6)</f>
        <v/>
      </c>
    </row>
    <row r="14">
      <c r="A14" s="8" t="n"/>
      <c r="B14" s="7" t="n"/>
      <c r="C14" s="7" t="n"/>
      <c r="D14" s="7" t="n"/>
      <c r="E14" s="7" t="n"/>
      <c r="F14" s="14" t="str">
        <f>IF(OR(B14="",N($B$3)=0),"",B14/($B$3*$B$3))</f>
        <v/>
      </c>
      <c r="G14" s="15" t="str">
        <f>IF(OR(B14="",B$6=""),"",B14-B$6)</f>
        <v/>
      </c>
    </row>
    <row r="15">
      <c r="A15" s="8" t="n"/>
      <c r="B15" s="7" t="n"/>
      <c r="C15" s="7" t="n"/>
      <c r="D15" s="7" t="n"/>
      <c r="E15" s="7" t="n"/>
      <c r="F15" s="14" t="str">
        <f>IF(OR(B15="",N($B$3)=0),"",B15/($B$3*$B$3))</f>
        <v/>
      </c>
      <c r="G15" s="15" t="str">
        <f>IF(OR(B15="",B$6=""),"",B15-B$6)</f>
        <v/>
      </c>
    </row>
    <row r="16">
      <c r="A16" s="8" t="n"/>
      <c r="B16" s="7" t="n"/>
      <c r="C16" s="7" t="n"/>
      <c r="D16" s="7" t="n"/>
      <c r="E16" s="7" t="n"/>
      <c r="F16" s="14" t="str">
        <f>IF(OR(B16="",N($B$3)=0),"",B16/($B$3*$B$3))</f>
        <v/>
      </c>
      <c r="G16" s="15" t="str">
        <f>IF(OR(B16="",B$6=""),"",B16-B$6)</f>
        <v/>
      </c>
    </row>
    <row r="17">
      <c r="A17" s="8" t="n"/>
      <c r="B17" s="7" t="n"/>
      <c r="C17" s="7" t="n"/>
      <c r="D17" s="7" t="n"/>
      <c r="E17" s="7" t="n"/>
      <c r="F17" s="14" t="str">
        <f>IF(OR(B17="",N($B$3)=0),"",B17/($B$3*$B$3))</f>
        <v/>
      </c>
      <c r="G17" s="15" t="str">
        <f>IF(OR(B17="",B$6=""),"",B17-B$6)</f>
        <v/>
      </c>
    </row>
    <row r="18">
      <c r="A18" s="8" t="n"/>
      <c r="B18" s="7" t="n"/>
      <c r="C18" s="7" t="n"/>
      <c r="D18" s="7" t="n"/>
      <c r="E18" s="7" t="n"/>
      <c r="F18" s="14" t="str">
        <f>IF(OR(B18="",N($B$3)=0),"",B18/($B$3*$B$3))</f>
        <v/>
      </c>
      <c r="G18" s="15" t="str">
        <f>IF(OR(B18="",B$6=""),"",B18-B$6)</f>
        <v/>
      </c>
    </row>
    <row r="19">
      <c r="A19" s="8" t="n"/>
      <c r="B19" s="7" t="n"/>
      <c r="C19" s="7" t="n"/>
      <c r="D19" s="7" t="n"/>
      <c r="E19" s="7" t="n"/>
      <c r="F19" s="14" t="str">
        <f>IF(OR(B19="",N($B$3)=0),"",B19/($B$3*$B$3))</f>
        <v/>
      </c>
      <c r="G19" s="15" t="str">
        <f>IF(OR(B19="",B$6=""),"",B19-B$6)</f>
        <v/>
      </c>
    </row>
    <row r="20">
      <c r="A20" s="8" t="n"/>
      <c r="B20" s="7" t="n"/>
      <c r="C20" s="7" t="n"/>
      <c r="D20" s="7" t="n"/>
      <c r="E20" s="7" t="n"/>
      <c r="F20" s="14" t="str">
        <f>IF(OR(B20="",N($B$3)=0),"",B20/($B$3*$B$3))</f>
        <v/>
      </c>
      <c r="G20" s="15" t="str">
        <f>IF(OR(B20="",B$6=""),"",B20-B$6)</f>
        <v/>
      </c>
    </row>
    <row r="21">
      <c r="A21" s="8" t="n"/>
      <c r="B21" s="7" t="n"/>
      <c r="C21" s="7" t="n"/>
      <c r="D21" s="7" t="n"/>
      <c r="E21" s="7" t="n"/>
      <c r="F21" s="14" t="str">
        <f>IF(OR(B21="",N($B$3)=0),"",B21/($B$3*$B$3))</f>
        <v/>
      </c>
      <c r="G21" s="15" t="str">
        <f>IF(OR(B21="",B$6=""),"",B21-B$6)</f>
        <v/>
      </c>
    </row>
    <row r="22">
      <c r="A22" s="8" t="n"/>
      <c r="B22" s="7" t="n"/>
      <c r="C22" s="7" t="n"/>
      <c r="D22" s="7" t="n"/>
      <c r="E22" s="7" t="n"/>
      <c r="F22" s="14" t="str">
        <f>IF(OR(B22="",N($B$3)=0),"",B22/($B$3*$B$3))</f>
        <v/>
      </c>
      <c r="G22" s="15" t="str">
        <f>IF(OR(B22="",B$6=""),"",B22-B$6)</f>
        <v/>
      </c>
    </row>
    <row r="23">
      <c r="A23" s="8" t="n"/>
      <c r="B23" s="7" t="n"/>
      <c r="C23" s="7" t="n"/>
      <c r="D23" s="7" t="n"/>
      <c r="E23" s="7" t="n"/>
      <c r="F23" s="14" t="str">
        <f>IF(OR(B23="",N($B$3)=0),"",B23/($B$3*$B$3))</f>
        <v/>
      </c>
      <c r="G23" s="15" t="str">
        <f>IF(OR(B23="",B$6=""),"",B23-B$6)</f>
        <v/>
      </c>
    </row>
    <row r="24">
      <c r="A24" s="8" t="n"/>
      <c r="B24" s="7" t="n"/>
      <c r="C24" s="7" t="n"/>
      <c r="D24" s="7" t="n"/>
      <c r="E24" s="7" t="n"/>
      <c r="F24" s="14" t="str">
        <f>IF(OR(B24="",N($B$3)=0),"",B24/($B$3*$B$3))</f>
        <v/>
      </c>
      <c r="G24" s="15" t="str">
        <f>IF(OR(B24="",B$6=""),"",B24-B$6)</f>
        <v/>
      </c>
    </row>
    <row r="25">
      <c r="A25" s="8" t="n"/>
      <c r="B25" s="7" t="n"/>
      <c r="C25" s="7" t="n"/>
      <c r="D25" s="7" t="n"/>
      <c r="E25" s="7" t="n"/>
      <c r="F25" s="14" t="str">
        <f>IF(OR(B25="",N($B$3)=0),"",B25/($B$3*$B$3))</f>
        <v/>
      </c>
      <c r="G25" s="15" t="str">
        <f>IF(OR(B25="",B$6=""),"",B25-B$6)</f>
        <v/>
      </c>
    </row>
    <row r="26">
      <c r="A26" s="8" t="n"/>
      <c r="B26" s="7" t="n"/>
      <c r="C26" s="7" t="n"/>
      <c r="D26" s="7" t="n"/>
      <c r="E26" s="7" t="n"/>
      <c r="F26" s="14" t="str">
        <f>IF(OR(B26="",N($B$3)=0),"",B26/($B$3*$B$3))</f>
        <v/>
      </c>
      <c r="G26" s="15" t="str">
        <f>IF(OR(B26="",B$6=""),"",B26-B$6)</f>
        <v/>
      </c>
    </row>
    <row r="27">
      <c r="A27" s="8" t="n"/>
      <c r="B27" s="7" t="n"/>
      <c r="C27" s="7" t="n"/>
      <c r="D27" s="7" t="n"/>
      <c r="E27" s="7" t="n"/>
      <c r="F27" s="14" t="str">
        <f>IF(OR(B27="",N($B$3)=0),"",B27/($B$3*$B$3))</f>
        <v/>
      </c>
      <c r="G27" s="15" t="str">
        <f>IF(OR(B27="",B$6=""),"",B27-B$6)</f>
        <v/>
      </c>
    </row>
    <row r="28">
      <c r="A28" s="8" t="n"/>
      <c r="B28" s="7" t="n"/>
      <c r="C28" s="7" t="n"/>
      <c r="D28" s="7" t="n"/>
      <c r="E28" s="7" t="n"/>
      <c r="F28" s="14" t="str">
        <f>IF(OR(B28="",N($B$3)=0),"",B28/($B$3*$B$3))</f>
        <v/>
      </c>
      <c r="G28" s="15" t="str">
        <f>IF(OR(B28="",B$6=""),"",B28-B$6)</f>
        <v/>
      </c>
    </row>
    <row r="29">
      <c r="A29" s="8" t="n"/>
      <c r="B29" s="7" t="n"/>
      <c r="C29" s="7" t="n"/>
      <c r="D29" s="7" t="n"/>
      <c r="E29" s="7" t="n"/>
      <c r="F29" s="14" t="str">
        <f>IF(OR(B29="",N($B$3)=0),"",B29/($B$3*$B$3))</f>
        <v/>
      </c>
      <c r="G29" s="15" t="str">
        <f>IF(OR(B29="",B$6=""),"",B29-B$6)</f>
        <v/>
      </c>
    </row>
    <row r="30">
      <c r="A30" s="8" t="n"/>
      <c r="B30" s="7" t="n"/>
      <c r="C30" s="7" t="n"/>
      <c r="D30" s="7" t="n"/>
      <c r="E30" s="7" t="n"/>
      <c r="F30" s="14" t="str">
        <f>IF(OR(B30="",N($B$3)=0),"",B30/($B$3*$B$3))</f>
        <v/>
      </c>
      <c r="G30" s="15" t="str">
        <f>IF(OR(B30="",B$6=""),"",B30-B$6)</f>
        <v/>
      </c>
    </row>
    <row r="31">
      <c r="A31" s="8" t="n"/>
      <c r="B31" s="7" t="n"/>
      <c r="C31" s="7" t="n"/>
      <c r="D31" s="7" t="n"/>
      <c r="E31" s="7" t="n"/>
      <c r="F31" s="14" t="str">
        <f>IF(OR(B31="",N($B$3)=0),"",B31/($B$3*$B$3))</f>
        <v/>
      </c>
      <c r="G31" s="15" t="str">
        <f>IF(OR(B31="",B$6=""),"",B31-B$6)</f>
        <v/>
      </c>
    </row>
    <row r="32">
      <c r="A32" s="8" t="n"/>
      <c r="B32" s="7" t="n"/>
      <c r="C32" s="7" t="n"/>
      <c r="D32" s="7" t="n"/>
      <c r="E32" s="7" t="n"/>
      <c r="F32" s="14" t="str">
        <f>IF(OR(B32="",N($B$3)=0),"",B32/($B$3*$B$3))</f>
        <v/>
      </c>
      <c r="G32" s="15" t="str">
        <f>IF(OR(B32="",B$6=""),"",B32-B$6)</f>
        <v/>
      </c>
    </row>
    <row r="33">
      <c r="A33" s="8" t="n"/>
      <c r="B33" s="7" t="n"/>
      <c r="C33" s="7" t="n"/>
      <c r="D33" s="7" t="n"/>
      <c r="E33" s="7" t="n"/>
      <c r="F33" s="14" t="str">
        <f>IF(OR(B33="",N($B$3)=0),"",B33/($B$3*$B$3))</f>
        <v/>
      </c>
      <c r="G33" s="15" t="str">
        <f>IF(OR(B33="",B$6=""),"",B33-B$6)</f>
        <v/>
      </c>
    </row>
    <row r="34">
      <c r="A34" s="8" t="n"/>
      <c r="B34" s="7" t="n"/>
      <c r="C34" s="7" t="n"/>
      <c r="D34" s="7" t="n"/>
      <c r="E34" s="7" t="n"/>
      <c r="F34" s="14" t="str">
        <f>IF(OR(B34="",N($B$3)=0),"",B34/($B$3*$B$3))</f>
        <v/>
      </c>
      <c r="G34" s="15" t="str">
        <f>IF(OR(B34="",B$6=""),"",B34-B$6)</f>
        <v/>
      </c>
    </row>
    <row r="35">
      <c r="A35" s="8" t="n"/>
      <c r="B35" s="7" t="n"/>
      <c r="C35" s="7" t="n"/>
      <c r="D35" s="7" t="n"/>
      <c r="E35" s="7" t="n"/>
      <c r="F35" s="14" t="str">
        <f>IF(OR(B35="",N($B$3)=0),"",B35/($B$3*$B$3))</f>
        <v/>
      </c>
      <c r="G35" s="15" t="str">
        <f>IF(OR(B35="",B$6=""),"",B35-B$6)</f>
        <v/>
      </c>
    </row>
    <row r="36">
      <c r="A36" s="8" t="n"/>
      <c r="B36" s="7" t="n"/>
      <c r="C36" s="7" t="n"/>
      <c r="D36" s="7" t="n"/>
      <c r="E36" s="7" t="n"/>
      <c r="F36" s="14" t="str">
        <f>IF(OR(B36="",N($B$3)=0),"",B36/($B$3*$B$3))</f>
        <v/>
      </c>
      <c r="G36" s="15" t="str">
        <f>IF(OR(B36="",B$6=""),"",B36-B$6)</f>
        <v/>
      </c>
    </row>
    <row r="37">
      <c r="A37" s="8" t="n"/>
      <c r="B37" s="7" t="n"/>
      <c r="C37" s="7" t="n"/>
      <c r="D37" s="7" t="n"/>
      <c r="E37" s="7" t="n"/>
      <c r="F37" s="14" t="str">
        <f>IF(OR(B37="",N($B$3)=0),"",B37/($B$3*$B$3))</f>
        <v/>
      </c>
      <c r="G37" s="15" t="str">
        <f>IF(OR(B37="",B$6=""),"",B37-B$6)</f>
        <v/>
      </c>
    </row>
    <row r="38">
      <c r="A38" s="8" t="n"/>
      <c r="B38" s="7" t="n"/>
      <c r="C38" s="7" t="n"/>
      <c r="D38" s="7" t="n"/>
      <c r="E38" s="7" t="n"/>
      <c r="F38" s="14" t="str">
        <f>IF(OR(B38="",N($B$3)=0),"",B38/($B$3*$B$3))</f>
        <v/>
      </c>
      <c r="G38" s="15" t="str">
        <f>IF(OR(B38="",B$6=""),"",B38-B$6)</f>
        <v/>
      </c>
    </row>
    <row r="39">
      <c r="A39" s="8" t="n"/>
      <c r="B39" s="7" t="n"/>
      <c r="C39" s="7" t="n"/>
      <c r="D39" s="7" t="n"/>
      <c r="E39" s="7" t="n"/>
      <c r="F39" s="14" t="str">
        <f>IF(OR(B39="",N($B$3)=0),"",B39/($B$3*$B$3))</f>
        <v/>
      </c>
      <c r="G39" s="15" t="str">
        <f>IF(OR(B39="",B$6=""),"",B39-B$6)</f>
        <v/>
      </c>
    </row>
    <row r="40">
      <c r="A40" s="8" t="n"/>
      <c r="B40" s="7" t="n"/>
      <c r="C40" s="7" t="n"/>
      <c r="D40" s="7" t="n"/>
      <c r="E40" s="7" t="n"/>
      <c r="F40" s="14" t="str">
        <f>IF(OR(B40="",N($B$3)=0),"",B40/($B$3*$B$3))</f>
        <v/>
      </c>
      <c r="G40" s="15" t="str">
        <f>IF(OR(B40="",B$6=""),"",B40-B$6)</f>
        <v/>
      </c>
    </row>
    <row r="41">
      <c r="A41" s="8" t="n"/>
      <c r="B41" s="7" t="n"/>
      <c r="C41" s="7" t="n"/>
      <c r="D41" s="7" t="n"/>
      <c r="E41" s="7" t="n"/>
      <c r="F41" s="14" t="str">
        <f>IF(OR(B41="",N($B$3)=0),"",B41/($B$3*$B$3))</f>
        <v/>
      </c>
      <c r="G41" s="15" t="str">
        <f>IF(OR(B41="",B$6=""),"",B41-B$6)</f>
        <v/>
      </c>
    </row>
    <row r="42">
      <c r="A42" s="8" t="n"/>
      <c r="B42" s="7" t="n"/>
      <c r="C42" s="7" t="n"/>
      <c r="D42" s="7" t="n"/>
      <c r="E42" s="7" t="n"/>
      <c r="F42" s="14" t="str">
        <f>IF(OR(B42="",N($B$3)=0),"",B42/($B$3*$B$3))</f>
        <v/>
      </c>
      <c r="G42" s="15" t="str">
        <f>IF(OR(B42="",B$6=""),"",B42-B$6)</f>
        <v/>
      </c>
    </row>
    <row r="43">
      <c r="A43" s="8" t="n"/>
      <c r="B43" s="7" t="n"/>
      <c r="C43" s="7" t="n"/>
      <c r="D43" s="7" t="n"/>
      <c r="E43" s="7" t="n"/>
      <c r="F43" s="14" t="str">
        <f>IF(OR(B43="",N($B$3)=0),"",B43/($B$3*$B$3))</f>
        <v/>
      </c>
      <c r="G43" s="15" t="str">
        <f>IF(OR(B43="",B$6=""),"",B43-B$6)</f>
        <v/>
      </c>
    </row>
    <row r="44">
      <c r="A44" s="8" t="n"/>
      <c r="B44" s="7" t="n"/>
      <c r="C44" s="7" t="n"/>
      <c r="D44" s="7" t="n"/>
      <c r="E44" s="7" t="n"/>
      <c r="F44" s="14" t="str">
        <f>IF(OR(B44="",N($B$3)=0),"",B44/($B$3*$B$3))</f>
        <v/>
      </c>
      <c r="G44" s="15" t="str">
        <f>IF(OR(B44="",B$6=""),"",B44-B$6)</f>
        <v/>
      </c>
    </row>
    <row r="45">
      <c r="A45" s="8" t="n"/>
      <c r="B45" s="7" t="n"/>
      <c r="C45" s="7" t="n"/>
      <c r="D45" s="7" t="n"/>
      <c r="E45" s="7" t="n"/>
      <c r="F45" s="14" t="str">
        <f>IF(OR(B45="",N($B$3)=0),"",B45/($B$3*$B$3))</f>
        <v/>
      </c>
      <c r="G45" s="15" t="str">
        <f>IF(OR(B45="",B$6=""),"",B45-B$6)</f>
        <v/>
      </c>
    </row>
    <row r="46">
      <c r="A46" s="8" t="n"/>
      <c r="B46" s="7" t="n"/>
      <c r="C46" s="7" t="n"/>
      <c r="D46" s="7" t="n"/>
      <c r="E46" s="7" t="n"/>
      <c r="F46" s="14" t="str">
        <f>IF(OR(B46="",N($B$3)=0),"",B46/($B$3*$B$3))</f>
        <v/>
      </c>
      <c r="G46" s="15" t="str">
        <f>IF(OR(B46="",B$6=""),"",B46-B$6)</f>
        <v/>
      </c>
    </row>
    <row r="47">
      <c r="A47" s="8" t="n"/>
      <c r="B47" s="7" t="n"/>
      <c r="C47" s="7" t="n"/>
      <c r="D47" s="7" t="n"/>
      <c r="E47" s="7" t="n"/>
      <c r="F47" s="14" t="str">
        <f>IF(OR(B47="",N($B$3)=0),"",B47/($B$3*$B$3))</f>
        <v/>
      </c>
      <c r="G47" s="15" t="str">
        <f>IF(OR(B47="",B$6=""),"",B47-B$6)</f>
        <v/>
      </c>
    </row>
    <row r="48">
      <c r="A48" s="8" t="n"/>
      <c r="B48" s="7" t="n"/>
      <c r="C48" s="7" t="n"/>
      <c r="D48" s="7" t="n"/>
      <c r="E48" s="7" t="n"/>
      <c r="F48" s="14" t="str">
        <f>IF(OR(B48="",N($B$3)=0),"",B48/($B$3*$B$3))</f>
        <v/>
      </c>
      <c r="G48" s="15" t="str">
        <f>IF(OR(B48="",B$6=""),"",B48-B$6)</f>
        <v/>
      </c>
    </row>
    <row r="49">
      <c r="A49" s="8" t="n"/>
      <c r="B49" s="7" t="n"/>
      <c r="C49" s="7" t="n"/>
      <c r="D49" s="7" t="n"/>
      <c r="E49" s="7" t="n"/>
      <c r="F49" s="14" t="str">
        <f>IF(OR(B49="",N($B$3)=0),"",B49/($B$3*$B$3))</f>
        <v/>
      </c>
      <c r="G49" s="15" t="str">
        <f>IF(OR(B49="",B$6=""),"",B49-B$6)</f>
        <v/>
      </c>
    </row>
    <row r="50">
      <c r="A50" s="8" t="n"/>
      <c r="B50" s="7" t="n"/>
      <c r="C50" s="7" t="n"/>
      <c r="D50" s="7" t="n"/>
      <c r="E50" s="7" t="n"/>
      <c r="F50" s="14" t="str">
        <f>IF(OR(B50="",N($B$3)=0),"",B50/($B$3*$B$3))</f>
        <v/>
      </c>
      <c r="G50" s="15" t="str">
        <f>IF(OR(B50="",B$6=""),"",B50-B$6)</f>
        <v/>
      </c>
    </row>
    <row r="51">
      <c r="A51" s="8" t="n"/>
      <c r="B51" s="7" t="n"/>
      <c r="C51" s="7" t="n"/>
      <c r="D51" s="7" t="n"/>
      <c r="E51" s="7" t="n"/>
      <c r="F51" s="14" t="str">
        <f>IF(OR(B51="",N($B$3)=0),"",B51/($B$3*$B$3))</f>
        <v/>
      </c>
      <c r="G51" s="15" t="str">
        <f>IF(OR(B51="",B$6=""),"",B51-B$6)</f>
        <v/>
      </c>
    </row>
    <row r="52">
      <c r="A52" s="8" t="n"/>
      <c r="B52" s="7" t="n"/>
      <c r="C52" s="7" t="n"/>
      <c r="D52" s="7" t="n"/>
      <c r="E52" s="7" t="n"/>
      <c r="F52" s="14" t="str">
        <f>IF(OR(B52="",N($B$3)=0),"",B52/($B$3*$B$3))</f>
        <v/>
      </c>
      <c r="G52" s="15" t="str">
        <f>IF(OR(B52="",B$6=""),"",B52-B$6)</f>
        <v/>
      </c>
    </row>
    <row r="53">
      <c r="A53" s="8" t="n"/>
      <c r="B53" s="7" t="n"/>
      <c r="C53" s="7" t="n"/>
      <c r="D53" s="7" t="n"/>
      <c r="E53" s="7" t="n"/>
      <c r="F53" s="14" t="str">
        <f>IF(OR(B53="",N($B$3)=0),"",B53/($B$3*$B$3))</f>
        <v/>
      </c>
      <c r="G53" s="15" t="str">
        <f>IF(OR(B53="",B$6=""),"",B53-B$6)</f>
        <v/>
      </c>
    </row>
    <row r="54">
      <c r="A54" s="8" t="n"/>
      <c r="B54" s="7" t="n"/>
      <c r="C54" s="7" t="n"/>
      <c r="D54" s="7" t="n"/>
      <c r="E54" s="7" t="n"/>
      <c r="F54" s="14" t="str">
        <f>IF(OR(B54="",N($B$3)=0),"",B54/($B$3*$B$3))</f>
        <v/>
      </c>
      <c r="G54" s="15" t="str">
        <f>IF(OR(B54="",B$6=""),"",B54-B$6)</f>
        <v/>
      </c>
    </row>
    <row r="55">
      <c r="A55" s="8" t="n"/>
      <c r="B55" s="7" t="n"/>
      <c r="C55" s="7" t="n"/>
      <c r="D55" s="7" t="n"/>
      <c r="E55" s="7" t="n"/>
      <c r="F55" s="14" t="str">
        <f>IF(OR(B55="",N($B$3)=0),"",B55/($B$3*$B$3))</f>
        <v/>
      </c>
      <c r="G55" s="15" t="str">
        <f>IF(OR(B55="",B$6=""),"",B55-B$6)</f>
        <v/>
      </c>
    </row>
    <row r="56">
      <c r="A56" s="8" t="n"/>
      <c r="B56" s="7" t="n"/>
      <c r="C56" s="7" t="n"/>
      <c r="D56" s="7" t="n"/>
      <c r="E56" s="7" t="n"/>
      <c r="F56" s="14" t="str">
        <f>IF(OR(B56="",N($B$3)=0),"",B56/($B$3*$B$3))</f>
        <v/>
      </c>
      <c r="G56" s="15" t="str">
        <f>IF(OR(B56="",B$6=""),"",B56-B$6)</f>
        <v/>
      </c>
    </row>
    <row r="57">
      <c r="A57" s="8" t="n"/>
      <c r="B57" s="7" t="n"/>
      <c r="C57" s="7" t="n"/>
      <c r="D57" s="7" t="n"/>
      <c r="E57" s="7" t="n"/>
      <c r="F57" s="14" t="str">
        <f>IF(OR(B57="",N($B$3)=0),"",B57/($B$3*$B$3))</f>
        <v/>
      </c>
      <c r="G57" s="15" t="str">
        <f>IF(OR(B57="",B$6=""),"",B57-B$6)</f>
        <v/>
      </c>
    </row>
    <row r="58">
      <c r="A58" s="8" t="n"/>
      <c r="B58" s="7" t="n"/>
      <c r="C58" s="7" t="n"/>
      <c r="D58" s="7" t="n"/>
      <c r="E58" s="7" t="n"/>
      <c r="F58" s="14" t="str">
        <f>IF(OR(B58="",N($B$3)=0),"",B58/($B$3*$B$3))</f>
        <v/>
      </c>
      <c r="G58" s="15" t="str">
        <f>IF(OR(B58="",B$6=""),"",B58-B$6)</f>
        <v/>
      </c>
    </row>
    <row r="59">
      <c r="A59" s="8" t="n"/>
      <c r="B59" s="7" t="n"/>
      <c r="C59" s="7" t="n"/>
      <c r="D59" s="7" t="n"/>
      <c r="E59" s="7" t="n"/>
      <c r="F59" s="14" t="str">
        <f>IF(OR(B59="",N($B$3)=0),"",B59/($B$3*$B$3))</f>
        <v/>
      </c>
      <c r="G59" s="15" t="str">
        <f>IF(OR(B59="",B$6=""),"",B59-B$6)</f>
        <v/>
      </c>
    </row>
    <row r="60">
      <c r="A60" s="8" t="n"/>
      <c r="B60" s="7" t="n"/>
      <c r="C60" s="7" t="n"/>
      <c r="D60" s="7" t="n"/>
      <c r="E60" s="7" t="n"/>
      <c r="F60" s="14" t="str">
        <f>IF(OR(B60="",N($B$3)=0),"",B60/($B$3*$B$3))</f>
        <v/>
      </c>
      <c r="G60" s="15" t="str">
        <f>IF(OR(B60="",B$6=""),"",B60-B$6)</f>
        <v/>
      </c>
    </row>
    <row r="61">
      <c r="A61" s="8" t="n"/>
      <c r="B61" s="7" t="n"/>
      <c r="C61" s="7" t="n"/>
      <c r="D61" s="7" t="n"/>
      <c r="E61" s="7" t="n"/>
      <c r="F61" s="14" t="str">
        <f>IF(OR(B61="",N($B$3)=0),"",B61/($B$3*$B$3))</f>
        <v/>
      </c>
      <c r="G61" s="15" t="str">
        <f>IF(OR(B61="",B$6=""),"",B61-B$6)</f>
        <v/>
      </c>
    </row>
    <row r="62">
      <c r="A62" s="8" t="n"/>
      <c r="B62" s="7" t="n"/>
      <c r="C62" s="7" t="n"/>
      <c r="D62" s="7" t="n"/>
      <c r="E62" s="7" t="n"/>
      <c r="F62" s="14" t="str">
        <f>IF(OR(B62="",N($B$3)=0),"",B62/($B$3*$B$3))</f>
        <v/>
      </c>
      <c r="G62" s="15" t="str">
        <f>IF(OR(B62="",B$6=""),"",B62-B$6)</f>
        <v/>
      </c>
    </row>
    <row r="63">
      <c r="A63" s="8" t="n"/>
      <c r="B63" s="7" t="n"/>
      <c r="C63" s="7" t="n"/>
      <c r="D63" s="7" t="n"/>
      <c r="E63" s="7" t="n"/>
      <c r="F63" s="14" t="str">
        <f>IF(OR(B63="",N($B$3)=0),"",B63/($B$3*$B$3))</f>
        <v/>
      </c>
      <c r="G63" s="15" t="str">
        <f>IF(OR(B63="",B$6=""),"",B63-B$6)</f>
        <v/>
      </c>
    </row>
    <row r="64">
      <c r="A64" s="8" t="n"/>
      <c r="B64" s="7" t="n"/>
      <c r="C64" s="7" t="n"/>
      <c r="D64" s="7" t="n"/>
      <c r="E64" s="7" t="n"/>
      <c r="F64" s="14" t="str">
        <f>IF(OR(B64="",N($B$3)=0),"",B64/($B$3*$B$3))</f>
        <v/>
      </c>
      <c r="G64" s="15" t="str">
        <f>IF(OR(B64="",B$6=""),"",B64-B$6)</f>
        <v/>
      </c>
    </row>
    <row r="65">
      <c r="A65" s="8" t="n"/>
      <c r="B65" s="7" t="n"/>
      <c r="C65" s="7" t="n"/>
      <c r="D65" s="7" t="n"/>
      <c r="E65" s="7" t="n"/>
      <c r="F65" s="14" t="str">
        <f>IF(OR(B65="",N($B$3)=0),"",B65/($B$3*$B$3))</f>
        <v/>
      </c>
      <c r="G65" s="15" t="str">
        <f>IF(OR(B65="",B$6=""),"",B65-B$6)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28" customWidth="1" min="4" max="4"/>
    <col width="14" customWidth="1" min="5" max="5"/>
    <col width="14" customWidth="1" min="6" max="6"/>
  </cols>
  <sheetData>
    <row r="1" ht="28" customHeight="1">
      <c r="A1" s="1" t="inlineStr">
        <is>
          <t>Resumo do mês</t>
        </is>
      </c>
    </row>
    <row r="2">
      <c r="A2" s="2" t="inlineStr">
        <is>
          <t>Digite mês e ano. A planilha conta os dias treinados e soma o volume do período.</t>
        </is>
      </c>
    </row>
    <row r="3">
      <c r="A3" s="12" t="inlineStr">
        <is>
          <t>Mês (1 a 12)</t>
        </is>
      </c>
      <c r="B3" s="6" t="n">
        <v>3</v>
      </c>
    </row>
    <row r="4">
      <c r="A4" s="12" t="inlineStr">
        <is>
          <t>Ano</t>
        </is>
      </c>
      <c r="B4" s="6" t="n">
        <v>2027</v>
      </c>
    </row>
    <row r="5"/>
    <row r="6">
      <c r="A6" s="16" t="inlineStr">
        <is>
          <t>Dias treinados no mês</t>
        </is>
      </c>
      <c r="B6" s="9">
        <f>SUMIFS(Registro!$H$5:$H$504,Registro!$A$5:$A$504,"&gt;="&amp;DATE($B$4,$B$3,1),Registro!$A$5:$A$504,"&lt;"&amp;DATE($B$4,$B$3+1,1))</f>
        <v>8.0</v>
      </c>
    </row>
    <row r="7">
      <c r="A7" s="16" t="inlineStr">
        <is>
          <t>Séries feitas no mês</t>
        </is>
      </c>
      <c r="B7" s="9">
        <f>SUMIFS(Registro!$C$5:$C$504,Registro!$A$5:$A$504,"&gt;="&amp;DATE($B$4,$B$3,1),Registro!$A$5:$A$504,"&lt;"&amp;DATE($B$4,$B$3+1,1))</f>
        <v>32.0</v>
      </c>
    </row>
    <row r="8">
      <c r="A8" s="16" t="inlineStr">
        <is>
          <t>Volume total no mês (kg)</t>
        </is>
      </c>
      <c r="B8" s="9">
        <f>SUMIFS(Registro!$F$5:$F$504,Registro!$A$5:$A$504,"&gt;="&amp;DATE($B$4,$B$3,1),Registro!$A$5:$A$504,"&lt;"&amp;DATE($B$4,$B$3+1,1))</f>
        <v>15100.0</v>
      </c>
    </row>
    <row r="9"/>
    <row r="10" ht="30" customHeight="1">
      <c r="D10" s="3" t="inlineStr">
        <is>
          <t>Exercício</t>
        </is>
      </c>
      <c r="E10" s="3" t="inlineStr">
        <is>
          <t>Maior carga (kg)</t>
        </is>
      </c>
    </row>
    <row r="11">
      <c r="D11" s="17" t="str">
        <f>IF('Ficha de treino'!B5="","",'Ficha de treino'!B5)</f>
        <v>Supino reto</v>
      </c>
      <c r="E11" s="14">
        <f>IF(D11="","",SUMPRODUCT(MAX((Registro!$B$5:$B$504=D11)*Registro!$E$5:$E$504)))</f>
        <v>45.0</v>
      </c>
    </row>
    <row r="12">
      <c r="D12" s="17" t="str">
        <f>IF('Ficha de treino'!B6="","",'Ficha de treino'!B6)</f>
        <v>Crucifixo</v>
      </c>
      <c r="E12" s="14">
        <f>IF(D12="","",SUMPRODUCT(MAX((Registro!$B$5:$B$504=D12)*Registro!$E$5:$E$504)))</f>
        <v>0.0</v>
      </c>
    </row>
    <row r="13">
      <c r="D13" s="17" t="str">
        <f>IF('Ficha de treino'!B7="","",'Ficha de treino'!B7)</f>
        <v>Tríceps na polia</v>
      </c>
      <c r="E13" s="14">
        <f>IF(D13="","",SUMPRODUCT(MAX((Registro!$B$5:$B$504=D13)*Registro!$E$5:$E$504)))</f>
        <v>0.0</v>
      </c>
    </row>
    <row r="14">
      <c r="D14" s="17" t="str">
        <f>IF('Ficha de treino'!B8="","",'Ficha de treino'!B8)</f>
        <v>Desenvolvimento</v>
      </c>
      <c r="E14" s="14">
        <f>IF(D14="","",SUMPRODUCT(MAX((Registro!$B$5:$B$504=D14)*Registro!$E$5:$E$504)))</f>
        <v>0.0</v>
      </c>
    </row>
    <row r="15">
      <c r="D15" s="17" t="str">
        <f>IF('Ficha de treino'!B9="","",'Ficha de treino'!B9)</f>
        <v>Agachamento</v>
      </c>
      <c r="E15" s="14">
        <f>IF(D15="","",SUMPRODUCT(MAX((Registro!$B$5:$B$504=D15)*Registro!$E$5:$E$504)))</f>
        <v>55.0</v>
      </c>
    </row>
    <row r="16">
      <c r="D16" s="17" t="str">
        <f>IF('Ficha de treino'!B10="","",'Ficha de treino'!B10)</f>
        <v>Leg press</v>
      </c>
      <c r="E16" s="14">
        <f>IF(D16="","",SUMPRODUCT(MAX((Registro!$B$5:$B$504=D16)*Registro!$E$5:$E$504)))</f>
        <v>0.0</v>
      </c>
    </row>
    <row r="17">
      <c r="D17" s="17" t="str">
        <f>IF('Ficha de treino'!B11="","",'Ficha de treino'!B11)</f>
        <v>Cadeira extensora</v>
      </c>
      <c r="E17" s="14">
        <f>IF(D17="","",SUMPRODUCT(MAX((Registro!$B$5:$B$504=D17)*Registro!$E$5:$E$504)))</f>
        <v>0.0</v>
      </c>
    </row>
    <row r="18">
      <c r="D18" s="17" t="str">
        <f>IF('Ficha de treino'!B12="","",'Ficha de treino'!B12)</f>
        <v>Panturrilha em pé</v>
      </c>
      <c r="E18" s="14">
        <f>IF(D18="","",SUMPRODUCT(MAX((Registro!$B$5:$B$504=D18)*Registro!$E$5:$E$504)))</f>
        <v>0.0</v>
      </c>
    </row>
    <row r="19">
      <c r="D19" s="17" t="str">
        <f>IF('Ficha de treino'!B13="","",'Ficha de treino'!B13)</f>
        <v>Puxada frontal</v>
      </c>
      <c r="E19" s="14">
        <f>IF(D19="","",SUMPRODUCT(MAX((Registro!$B$5:$B$504=D19)*Registro!$E$5:$E$504)))</f>
        <v>47.5</v>
      </c>
    </row>
    <row r="20">
      <c r="D20" s="17" t="str">
        <f>IF('Ficha de treino'!B14="","",'Ficha de treino'!B14)</f>
        <v>Remada baixa</v>
      </c>
      <c r="E20" s="14">
        <f>IF(D20="","",SUMPRODUCT(MAX((Registro!$B$5:$B$504=D20)*Registro!$E$5:$E$504)))</f>
        <v>0.0</v>
      </c>
    </row>
    <row r="21">
      <c r="D21" s="17" t="str">
        <f>IF('Ficha de treino'!B15="","",'Ficha de treino'!B15)</f>
        <v>Rosca direta</v>
      </c>
      <c r="E21" s="14">
        <f>IF(D21="","",SUMPRODUCT(MAX((Registro!$B$5:$B$504=D21)*Registro!$E$5:$E$504)))</f>
        <v>0.0</v>
      </c>
    </row>
    <row r="22">
      <c r="D22" s="17" t="str">
        <f>IF('Ficha de treino'!B16="","",'Ficha de treino'!B16)</f>
        <v>Abdominal</v>
      </c>
      <c r="E22" s="14">
        <f>IF(D22="","",SUMPRODUCT(MAX((Registro!$B$5:$B$504=D22)*Registro!$E$5:$E$504)))</f>
        <v>0.0</v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12" t="n">
        <v>1</v>
      </c>
      <c r="B3" s="18" t="inlineStr">
        <is>
          <t>Na Ficha de treino, escreva os exercícios de cada treino (A, B, C ou D) com séries, repetições e carga inicial.</t>
        </is>
      </c>
    </row>
    <row r="4" ht="32" customHeight="1">
      <c r="A4" s="12" t="n">
        <v>2</v>
      </c>
      <c r="B4" s="18" t="inlineStr">
        <is>
          <t>No Registro, a cada treino escolha o exercício na lista e digite séries, repetições e a carga usada. O volume é séries x repetições x carga.</t>
        </is>
      </c>
    </row>
    <row r="5" ht="18" customHeight="1">
      <c r="A5" s="12" t="n">
        <v>3</v>
      </c>
      <c r="B5" s="18" t="inlineStr">
        <is>
          <t>A coluna Melhor marca? indica Recorde quando a carga é a maior já registrada para aquele exercício.</t>
        </is>
      </c>
    </row>
    <row r="6" ht="32" customHeight="1">
      <c r="A6" s="12" t="n">
        <v>4</v>
      </c>
      <c r="B6" s="18" t="inlineStr">
        <is>
          <t>Em Medidas, digite a altura uma vez e depois registre peso e medidas de tempos em tempos. O IMC é o peso dividido pela altura ao quadrado.</t>
        </is>
      </c>
    </row>
    <row r="7" ht="32" customHeight="1">
      <c r="A7" s="12" t="n">
        <v>5</v>
      </c>
      <c r="B7" s="18" t="inlineStr">
        <is>
          <t>No Resumo, escolha o mês e o ano para ver os dias treinados, as séries e o volume do período, além da maior carga de cada exercício.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academia e treino</dc:title>
  <dc:description>Ficha de treino, registro de cargas, volume por exercício, frequência e medidas corporais.</dc:description>
  <dcterms:created xsi:type="dcterms:W3CDTF">2026-10-21T15:56:05Z</dcterms:created>
  <dcterms:modified xsi:type="dcterms:W3CDTF">2026-10-21T15:56:05Z</dcterms:modified>
  <cp:keywords>modelo, planilha, Excel na prática</cp:keywords>
</cp:coreProperties>
</file>